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опись'!$E$30:$E$269</definedName>
    <definedName name="NUM_FROM">'Архивная опись'!$F$274</definedName>
    <definedName name="NUM_TO">'Архивная опись'!$H$274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опись'!$C$30:$I$269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опись'!$E$272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<sst xmlns="http://schemas.openxmlformats.org/spreadsheetml/2006/main" count="2019" uniqueCount="409">
  <si>
    <t>28.02.1985 - 23.04.1987</t>
  </si>
  <si>
    <t>протоколы заседаний, решения исполкома поселкового Совета и материалы к ним. № 1-13.</t>
  </si>
  <si>
    <t>Месячные отчеты об исполнении бюджета за 1967 год.</t>
  </si>
  <si>
    <t>Протоколы, планы, отчеты и другие документы постоянной комиссии по торговле.</t>
  </si>
  <si>
    <t xml:space="preserve">№
по описи
</t>
  </si>
  <si>
    <t>номер столбца из селекта начиная с 0 (его значение - входной параметр в функцию)</t>
  </si>
  <si>
    <t>Название фонда</t>
  </si>
  <si>
    <t>Протоколы, планы, отчеты постоянной комиссии по делам молодежи.</t>
  </si>
  <si>
    <t>Планы, отчеты, акты, решения постоянной комиссии по торговле.</t>
  </si>
  <si>
    <t>SELECT_INVENTORY_NAME</t>
  </si>
  <si>
    <t xml:space="preserve">Протоколы заседаний, решения исполкома поселкового Совета и материалы к ним. № 1-13. </t>
  </si>
  <si>
    <t>array</t>
  </si>
  <si>
    <t>Откуда брать? (по фонду)</t>
  </si>
  <si>
    <t>117  том 2</t>
  </si>
  <si>
    <t>Мамский поселковый Совет и администрации,п. Мама, Мамско-Чуйский район, Иркутской области.</t>
  </si>
  <si>
    <t>25.01.1984 - 25.12.1984</t>
  </si>
  <si>
    <t>Протоколы собраний избирателей и отчеты депутатов перед избирателями.</t>
  </si>
  <si>
    <t>16.02.1966 - 22.12.1966</t>
  </si>
  <si>
    <t>290 А</t>
  </si>
  <si>
    <t>Протоколы, планы, отчеты и другие материалы постоянной комиссии по сельскому хозяйству.</t>
  </si>
  <si>
    <t>Значение параметра</t>
  </si>
  <si>
    <t>В опись внесено</t>
  </si>
  <si>
    <t>ParseFirstIntegerPartTable</t>
  </si>
  <si>
    <t>SELECT_FUND_NUM</t>
  </si>
  <si>
    <t>08.02.1993 - 29.09.1993</t>
  </si>
  <si>
    <t>21.02.1967 - 27.12.1967</t>
  </si>
  <si>
    <t>Протоколы, планы, отчеты и другие материалы постоянной комиссии по социалистической законности и общественному порядку.</t>
  </si>
  <si>
    <t>Точные даты</t>
  </si>
  <si>
    <t>Всего дел</t>
  </si>
  <si>
    <t xml:space="preserve">Документы окружных избирательных комиссий по выборам в поселковый Совет депутатов трудящихся ( протоколы голосования окружных и участковых избирательных комиссий с № 1 по № 55). </t>
  </si>
  <si>
    <t>Годовой отчет об исполнении бюджета за 1968 год.</t>
  </si>
  <si>
    <t>put</t>
  </si>
  <si>
    <t>SELECT_INVENTORY_NUM</t>
  </si>
  <si>
    <t>START_END_YEAR</t>
  </si>
  <si>
    <t>Дата 1</t>
  </si>
  <si>
    <t>Протоколы, планы, отчеты постоянной комиссии планово-бюджетной.</t>
  </si>
  <si>
    <t>Протоколы, планы, решения постоянной комиссии по торговле.</t>
  </si>
  <si>
    <t>05.01.1966 - 08.12.1966</t>
  </si>
  <si>
    <t>Протоколы собраний депутатов перед избирателями.</t>
  </si>
  <si>
    <t xml:space="preserve"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комиссий, биографии кандидатов в депутаты). </t>
  </si>
  <si>
    <t>Отчет административной комиссии.</t>
  </si>
  <si>
    <t>Протоколы сессий поселкового Совета, решения, принятые сессиями и материалы к ним. № 5-10, 14 созыва.</t>
  </si>
  <si>
    <t>SortAsc</t>
  </si>
  <si>
    <t>Протоколы с № 4 по № 5 сессий поселкового Совета, решения и материалы к ним.</t>
  </si>
  <si>
    <t>20.01.1984 - 25.12.1984</t>
  </si>
  <si>
    <t>22.05.1990 - 07.09.1990</t>
  </si>
  <si>
    <t>Годовой отчет об исполнении бюджета за 1978 год.</t>
  </si>
  <si>
    <t>Протоколы заседаний, планы, отчеты постоянной комиссии по быту и благоустройству.</t>
  </si>
  <si>
    <t>Соответствующее поле в Web</t>
  </si>
  <si>
    <t>Книга расходов поселкового Совета № 2.</t>
  </si>
  <si>
    <t>Протоколы, планы, акты, отчеты постоянной комиссии здравоохранения.</t>
  </si>
  <si>
    <t>24.04.1989 - 26.12.1989</t>
  </si>
  <si>
    <t>Протоколы заседаний, доклады постоянной мандатной комиссии.</t>
  </si>
  <si>
    <t xml:space="preserve">АРХИВНАЯ ОПИСЬ №   </t>
  </si>
  <si>
    <t>дел</t>
  </si>
  <si>
    <t>от ______________ № ______________</t>
  </si>
  <si>
    <t>1966 - 1993</t>
  </si>
  <si>
    <t xml:space="preserve">Документы поселковой избирательной комиссии по выборам в поселковый Совет депутатов трудящихся (протоколы заседаний поселковой избирательной комиссии, сведения об избранных депутатах). </t>
  </si>
  <si>
    <t xml:space="preserve">select ISN_ARCHIVE from tblARCHIVE </t>
  </si>
  <si>
    <t>16.01.1973 - 12.12.1973</t>
  </si>
  <si>
    <t>1973 - 1975</t>
  </si>
  <si>
    <t>Протоколы сессий поселкового Совета, решения, принятые сессиями и материалы к ним, с № 1 по № 6, 17 созыва.</t>
  </si>
  <si>
    <t>26.02.1981 - 25.12.1981</t>
  </si>
  <si>
    <t>том</t>
  </si>
  <si>
    <t xml:space="preserve">Документы окружных избирательных комиссий по выборам в поселковый Совет народных депутатов (протоколы собраний о выдвижении кандидатов в депутаты, заявления кандидатов о согласии баллотироваться,  протоколы голосования окружных и участковых избирательных комиссий). </t>
  </si>
  <si>
    <t>№ с</t>
  </si>
  <si>
    <t>Specification_1</t>
  </si>
  <si>
    <t xml:space="preserve">Годовой отчет об исполнении бюджета за 1986 год. 
</t>
  </si>
  <si>
    <t>12.03.1969 - 26.12.1969</t>
  </si>
  <si>
    <t>Протоколы 1-6 сессий поселкового Совета 19 созыва, решения, принятые сессиями и документы к ним.</t>
  </si>
  <si>
    <t>All_Search_Dating_dd.mm.yyyy</t>
  </si>
  <si>
    <t>УТВЕРЖДЕНО</t>
  </si>
  <si>
    <t>1975 - 1977</t>
  </si>
  <si>
    <t>(крайние даты документов описи)</t>
  </si>
  <si>
    <t>SELECT_NUM_FROM</t>
  </si>
  <si>
    <t>(название описи)</t>
  </si>
  <si>
    <t>[введите сюда Зав. отделом (архивохранилищем)]</t>
  </si>
  <si>
    <t>Протоколы, планы, информации, отчеты постоянной комиссии по делам молодежи.</t>
  </si>
  <si>
    <t>Парсинг полей, выбранных из селекта</t>
  </si>
  <si>
    <t>протоколы собраний избирателей и отчет депутатов перед избирателями.</t>
  </si>
  <si>
    <t>NUM_FROM</t>
  </si>
  <si>
    <t xml:space="preserve">Книга доходов поселкового Совета. </t>
  </si>
  <si>
    <t xml:space="preserve">ФОНД №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</si>
  <si>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</si>
  <si>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Протоколы заседаний, планы, отчеты постоянной комиссии по торговле.</t>
  </si>
  <si>
    <t xml:space="preserve">Годовой отчет об исполнении бюджета за 1984 год. 
</t>
  </si>
  <si>
    <t>Протоколы заседаний с № 1 по № 13, решения исполкома поссовета и документы к ним.</t>
  </si>
  <si>
    <t>22.01.1991 - 04.12.1991</t>
  </si>
  <si>
    <t>Протоколы сессий поселкового Совета, решения, принятые сессиями и материалы к ним. 15 созыва № 1,2,3,4. 16 созыва №12, №13.</t>
  </si>
  <si>
    <t>25.03.1969 - 19.12.1969</t>
  </si>
  <si>
    <t>16.03.1972 - 20.12.1972</t>
  </si>
  <si>
    <t>Протоколы сессий поселкового Совета, решения принятые сессиями и материалы к ним. № 11,12 -14 созыва, № 1-5, 15 созыва.</t>
  </si>
  <si>
    <t>Годовой отчет об исполнении бюджета за 1974 год.</t>
  </si>
  <si>
    <t>Протоколы, планы, отчеты и другие материалы постоянной планово-бюджетной комиссии.</t>
  </si>
  <si>
    <t>Протоколы, планы, отчеты и другие материалы постоянной комиссии по благоустройству и быту.</t>
  </si>
  <si>
    <t>№ по</t>
  </si>
  <si>
    <t>Протоколы заседаний, решения исполкома поселкового Совета и материалы к ним, с № 1 по № 12.</t>
  </si>
  <si>
    <t>Протоколы заседаний, решения исполкома поселкового Совета и материалы к ним. С № 1- №13.</t>
  </si>
  <si>
    <t>Утвержденный бюджет поселкового Совета на 1991 год.</t>
  </si>
  <si>
    <t>В</t>
  </si>
  <si>
    <t>Г</t>
  </si>
  <si>
    <t>А</t>
  </si>
  <si>
    <t>Б</t>
  </si>
  <si>
    <t>Д</t>
  </si>
  <si>
    <t>Домовая книга ул. Советская №  30.</t>
  </si>
  <si>
    <t>Протоколы 11-16 сессий поселкового Совета 20 созыва, решения принятые сессиями и документы к ним.</t>
  </si>
  <si>
    <t>Y</t>
  </si>
  <si>
    <t>12.10.1987 - 21.04.1989</t>
  </si>
  <si>
    <t xml:space="preserve">Документы поселковой избирательной комиссии по выборам в поселковый Совет депутатов трудящихся (протоколы заседаний поселковой избирательной комиссии, сведения об избранных депутатах).  </t>
  </si>
  <si>
    <t>FUND_NAME</t>
  </si>
  <si>
    <t>240 (Двести сорок)</t>
  </si>
  <si>
    <t>Протоколы, планы, отчет постоянной комиссии здравоохранения.</t>
  </si>
  <si>
    <t>Протоколы с № 1 по № 12 заседаний, решения исполкома и документы к ним.</t>
  </si>
  <si>
    <t>put_string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</si>
  <si>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</si>
  <si>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1969 -1971</t>
  </si>
  <si>
    <t>Протоколы заседаний, планы, информация, отчет постоянной комиссии по торговле и общественному питанию.</t>
  </si>
  <si>
    <t>UNIT_COUNT_STR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</si>
  <si>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</si>
  <si>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Домовая книга ул. Советская № 32.</t>
  </si>
  <si>
    <t>12.01.1971 - 13.12.1971</t>
  </si>
  <si>
    <t>Протоколы заседаний, планы, отчеты постоянной комиссии  по сельскому хозяйству.</t>
  </si>
  <si>
    <t>протоколы сессий поселкового Совета, решения, принятые сессиями и материалы к ним. 15 созыва № 6,7,8,9,10,11.</t>
  </si>
  <si>
    <t>ISN_SECURLEVEL</t>
  </si>
  <si>
    <t>Годовой отчет об исполнении бюджета за 1975 год.</t>
  </si>
  <si>
    <t>07.01.1967 - 22.11.1967</t>
  </si>
  <si>
    <t>Протоколы, планы, отчеты постоянной комиссии соцзаконности и охране общественного порядка.</t>
  </si>
  <si>
    <t>Р-14</t>
  </si>
  <si>
    <t>28.01.1980 - 10.12.1980</t>
  </si>
  <si>
    <t>Архивная опись №</t>
  </si>
  <si>
    <t>10000036599</t>
  </si>
  <si>
    <t>Протоколы, планы, отчеты постоянной комиссии народного образования.</t>
  </si>
  <si>
    <t>SELECT_NUM_TO</t>
  </si>
  <si>
    <t>Основной алгоритм</t>
  </si>
  <si>
    <t>Название параметра в запросе</t>
  </si>
  <si>
    <t>(наименование архивного органа, архива, музея, библиотеки)</t>
  </si>
  <si>
    <t>22.02.1968 - 26.12.1968</t>
  </si>
  <si>
    <t>10.01.1992 - 03.09.1992</t>
  </si>
  <si>
    <t>Протоколы сессий поселкового Совета, решения, принятые сессиями и материалы к ним, с № 6 по № 12, 16 созыва.</t>
  </si>
  <si>
    <t xml:space="preserve"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комиссий). </t>
  </si>
  <si>
    <t>Материалы поселковой избирательной комиссии по выборам в местные Советы (протокол заседания поселковой избирательной комиссии, сведения об избранных депутатах).</t>
  </si>
  <si>
    <t>28.02.1985 - 27.12.1985</t>
  </si>
  <si>
    <t>Протоколы сессий 18 созыва поселкового Совета, решения принятые сессиями и материалы к ним. С № 5 по №9.</t>
  </si>
  <si>
    <t>Крайние даты документов</t>
  </si>
  <si>
    <t>SELECT_Specification_1</t>
  </si>
  <si>
    <t>Решения, планы, отчеты, акты постоянной комиссии народного образования.</t>
  </si>
  <si>
    <t>Документы по организации социалистического соревнования (обязательства, справки об итогах выполнения).</t>
  </si>
  <si>
    <t>дела постоянного хранения</t>
  </si>
  <si>
    <t>SELECT_FUND_NAME</t>
  </si>
  <si>
    <t>Протоколы заседаний, решения исполкома поселкового Совета, материалы к ним. Подлинники.</t>
  </si>
  <si>
    <t>Протоколы, планы, информации, отчеты постоянной комиссии здравоохранения.</t>
  </si>
  <si>
    <t>Протоколы, планы, отчеты и другие материалы постоянной комиссии по торговле о общественному питанию.</t>
  </si>
  <si>
    <t>[введите сюда Наименование долж. составителя]</t>
  </si>
  <si>
    <t>Протоколы с № 1 по № 3 сессий поселкового Совета, решения и материалы к ним.</t>
  </si>
  <si>
    <t xml:space="preserve">Протоколы с № 1 по № 12 заседаний, решения исполкома и документы к ним. </t>
  </si>
  <si>
    <t>Протоколы сессий поселкового Совета, решения, принятые сессиями и материалы к ним. № 7-12, 11 созыва.</t>
  </si>
  <si>
    <t>Протоколы, планы, отчеты и другие материалы постоянной комиссии по народному образованию,  делам молодежи.</t>
  </si>
  <si>
    <t>-</t>
  </si>
  <si>
    <t xml:space="preserve"> </t>
  </si>
  <si>
    <t>дата 2</t>
  </si>
  <si>
    <t>Параметры для SQL в коде</t>
  </si>
  <si>
    <t>Протоколы сессий поселкового Совета, решения, принятые сессиями и материалы к ним. № 6,7,8,9,10,11, 12 созыва.</t>
  </si>
  <si>
    <t>26.01.1989 - 20.12.1989</t>
  </si>
  <si>
    <t>Протоколы заседаний, планы, отчеты постоянной комиссии по здравоохранению.</t>
  </si>
  <si>
    <t>Протоколы, доклады мандатной комиссии.</t>
  </si>
  <si>
    <t>08.03.1974 - 10.12.1974</t>
  </si>
  <si>
    <t>Протоколы, планы, отчеты и другие материалы постоянной комиссии по торговле.</t>
  </si>
  <si>
    <t>Протокол, доклад мандатной комиссии.</t>
  </si>
  <si>
    <t>Годовой утвержденный бюджет поселкового Совета на 1987 год.</t>
  </si>
  <si>
    <t>Протоколы 7-12 сессий поселкового Совета 19 созыва, решения принятые сессиями и материалы к ним.</t>
  </si>
  <si>
    <t>Протоколы, планы, информации, отчеты постоянной планово-бюджетной комиссии.</t>
  </si>
  <si>
    <t>13.01.1968 - 30.12.1968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</si>
  <si>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комиссий).  С № 24 - 53.</t>
  </si>
  <si>
    <t>Протоколы, планы, отчеты постоянной планово-бюджетной комиссии.</t>
  </si>
  <si>
    <t>SELECT_ISN_ARCHIVE</t>
  </si>
  <si>
    <t>Протокол 9 сессий Мамского поселкового Совета 21 созыва, решения принятые сессиями.</t>
  </si>
  <si>
    <t>Протоколы с № 1 по № 7 заседаний Малого Совета, решения принятые Советом.</t>
  </si>
  <si>
    <t>Протоколы собраний избирателей и отчет депутатов перед избирателями.</t>
  </si>
  <si>
    <t>поле</t>
  </si>
  <si>
    <t xml:space="preserve">Годовой утвержденный бюджет поселкового Совета на 1986 год. </t>
  </si>
  <si>
    <t>188 В</t>
  </si>
  <si>
    <t>188 Б</t>
  </si>
  <si>
    <t>Протоколы с № 1 по № 13 заседаний, решения исполкома и документы к ним.</t>
  </si>
  <si>
    <t>27.02.1978 - 20.12.1978</t>
  </si>
  <si>
    <t>188 Д</t>
  </si>
  <si>
    <t>Общая строка параметров</t>
  </si>
  <si>
    <t>30.01.1978 - 18.12.1978</t>
  </si>
  <si>
    <t>26.02.1988 - 23.12.1988</t>
  </si>
  <si>
    <t>1966 - 1975</t>
  </si>
  <si>
    <t>Подпись</t>
  </si>
  <si>
    <t>27.02.1986 - 25.12.1986</t>
  </si>
  <si>
    <t>Протоколы заседаний, планы, отчеты постоянной комиссии по делам молодежи.</t>
  </si>
  <si>
    <t>Протоколы поселковой избирательной комиссии, сведения об избранных депутатах.</t>
  </si>
  <si>
    <t>Планы, отчеты, решения постоянной комиссии здравоохранения.</t>
  </si>
  <si>
    <t>Prop_ISN_SECURLEVEL</t>
  </si>
  <si>
    <t/>
  </si>
  <si>
    <t>08.04.1993</t>
  </si>
  <si>
    <t>1977 - 1979</t>
  </si>
  <si>
    <t>Протоколы, планы, информации , отчеты постоянной комиссии благоустройства и быта.</t>
  </si>
  <si>
    <t>29.08.1987 - 30.03.1989</t>
  </si>
  <si>
    <t>Решения, планы, акты постоянной комиссии по торговле.</t>
  </si>
  <si>
    <t>1982  - 1985</t>
  </si>
  <si>
    <t>Раздел описи</t>
  </si>
  <si>
    <t xml:space="preserve">Протоколы собраний избирателей и отчеты депутатов перед избирателями. </t>
  </si>
  <si>
    <t xml:space="preserve">Решения, планы, отчеты постоянной комиссии быта и благоустройства. </t>
  </si>
  <si>
    <t>Протоколы сессий, поселкового Совета, решения, принятые сессиями и материалы к ним. №7-12, 10 созыва.</t>
  </si>
  <si>
    <t>Планы, информации, отчет постоянной комиссии сельского хозяйства.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</si>
  <si>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комиссий).  С №1 -23.</t>
  </si>
  <si>
    <t>end</t>
  </si>
  <si>
    <t>Список дел</t>
  </si>
  <si>
    <t>Архивный отдел администрации Мамско-Чуйского района</t>
  </si>
  <si>
    <t>Протоколы, планы, информации, отчеты постоянной комиссии соцзаконности и общественного порядка.</t>
  </si>
  <si>
    <t>select</t>
  </si>
  <si>
    <t>Документы по организации социалистического соревнования (обязательства, договоры, справки об итогах выполнения).</t>
  </si>
  <si>
    <t>Протоколы заседаний, планы, информация, отчет постоянной комиссии по народному образованию.</t>
  </si>
  <si>
    <t xml:space="preserve">Материалы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в депутаты о согласии баллотироваться, протоколы регистрации кандидатов, протоколы голосования окружных и участковых избирательных комиссий, биографии кандидатов в депутаты). </t>
  </si>
  <si>
    <t>GetCellsValue</t>
  </si>
  <si>
    <t>Утвержденный бюджет поселкового Совета.</t>
  </si>
  <si>
    <t>Переменная Количество строк</t>
  </si>
  <si>
    <t>Протокол ЭПК (ЭФЗК, ЭК)____________________</t>
  </si>
  <si>
    <t>Годовой утвержденный бюджет поселкового Совета на 1982 год.</t>
  </si>
  <si>
    <t xml:space="preserve">Протоколы сессий поселкового Совета, решения принятые сессиями и материалы к ним. №12, 12 созыва, №1-5, 13 созыва. </t>
  </si>
  <si>
    <t>ISN_INVENTORY</t>
  </si>
  <si>
    <t>23.01.1970 - 16.12.1970</t>
  </si>
  <si>
    <t xml:space="preserve">Годовой утвержденный бюджет поселкового Совета на 1984 год. </t>
  </si>
  <si>
    <t>Протоколы сессий поселкового Совета, решения принятые сессиями и материалы к ним. №1-5, 12 созыва.</t>
  </si>
  <si>
    <t>Протоколы с № 1 пол № 12 заседаний, решения исполкома и документы к ним.</t>
  </si>
  <si>
    <t xml:space="preserve">  </t>
  </si>
  <si>
    <t>Годовой отчет об исполнении бюджета за 1982 год.</t>
  </si>
  <si>
    <t>Планы, отчеты, решения и другие документы постоянной комиссии народного образования.</t>
  </si>
  <si>
    <t>Годовой отчет об исполнении бюджета за 1979 год.</t>
  </si>
  <si>
    <t>Домовая книга ул. Советская №  34.</t>
  </si>
  <si>
    <t>(название фонда)</t>
  </si>
  <si>
    <t>24.08.1987 - 31.09.1989</t>
  </si>
  <si>
    <t>Составитель:</t>
  </si>
  <si>
    <t>Протоколы заседаний, планы, информация, отчет постоянной комиссии по быту и благоустройству.</t>
  </si>
  <si>
    <t>15.03.1973 - 14.12.1973</t>
  </si>
  <si>
    <t>Протоколы заседаний, решения исполкома поселкового Совета и материалы к ним. С № 1 - №12.</t>
  </si>
  <si>
    <t>Протоколы, планы, отчеты и другие материалы постоянной комиссии социалистической законности и охраны общественного порядка.</t>
  </si>
  <si>
    <t>29.06.1987 - 27.04.1989</t>
  </si>
  <si>
    <t>1990 - 1993</t>
  </si>
  <si>
    <t>Протоколы, планы, информации, отчеты постоянной комиссии по торговле и общественному питанию.</t>
  </si>
  <si>
    <t>действие (название функции в коде)</t>
  </si>
  <si>
    <t xml:space="preserve">Переработанные описи постоянного хранения. </t>
  </si>
  <si>
    <t>Фонд №</t>
  </si>
  <si>
    <t>Годовой отчет об исполнении бюджета за 1991 год.</t>
  </si>
  <si>
    <t>Книга расходов поселкового Совета № 1.</t>
  </si>
  <si>
    <t>Примечание</t>
  </si>
  <si>
    <t>Годовой отчет об исполнении бюджета.</t>
  </si>
  <si>
    <t>ISN_FUND</t>
  </si>
  <si>
    <t>20.01.1975 - 22.12.1975</t>
  </si>
  <si>
    <t>Годовой утвержденный бюджет поселкового Совета на 1983 год.</t>
  </si>
  <si>
    <t>Протоколы собраний граждан.</t>
  </si>
  <si>
    <t>Документы по организации социалистического соревнования (обязательства, договоры, итоги выполнения).</t>
  </si>
  <si>
    <t>Домовая книга ул. Советская № 35.</t>
  </si>
  <si>
    <t>Протоколы заседаний, планы, отчеты постоянной комиссии по сельскому хозяйству.</t>
  </si>
  <si>
    <t>SELECT [NAME] FROM tblARCHIVE WHERE ISN_ARCHIVE = @ISN_ARCHIVE</t>
  </si>
  <si>
    <t>Заголовок дела</t>
  </si>
  <si>
    <t>Годовой отчет об исполнении бюджета за 1980 год.</t>
  </si>
  <si>
    <t>выбираем в форме</t>
  </si>
  <si>
    <t>значение</t>
  </si>
  <si>
    <t>Протоколы, планы, постоянной комиссии быта и благоустройства.</t>
  </si>
  <si>
    <t>Протоколы, планы, акты проверок, решения постоянной планово-бюджетной комиссии.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</si>
  <si>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комиссий). № 1-53.</t>
  </si>
  <si>
    <t>Возвращаемые значения</t>
  </si>
  <si>
    <t>29.02.1980 - 17.12.1980</t>
  </si>
  <si>
    <t>23.04.1991 - 25.07.1991</t>
  </si>
  <si>
    <t>22.01.1982 - 14.12.1982</t>
  </si>
  <si>
    <t>не нужен</t>
  </si>
  <si>
    <t>1980 - 1982</t>
  </si>
  <si>
    <t xml:space="preserve">Протокол, планы, отчеты, решения постоянной комиссии планово-бюджетной. </t>
  </si>
  <si>
    <t>Протоколы сессий поселкового Совета, решения принятые сессиями и материалы к ним. №5-10, 13 созыва.</t>
  </si>
  <si>
    <t>Протоколы собраний избирателей и отчеты депутатов перед избирателями. Подлинники.</t>
  </si>
  <si>
    <t>по №</t>
  </si>
  <si>
    <t>1969 - 1971</t>
  </si>
  <si>
    <t>[введите сюда Расшифровку подписи]</t>
  </si>
  <si>
    <t>SELECT_ARCHIVE_NAME</t>
  </si>
  <si>
    <t>Протоколы 14 сессий 17 созыва, 1-4 сессий поселкового Совета 18 созыва, решения, принятые сессиями и документы к ним.</t>
  </si>
  <si>
    <t>Протоколы, планы, отчеты и другие материалы постоянной мандатной комиссии.</t>
  </si>
  <si>
    <t>Prop_ISN_FUND</t>
  </si>
  <si>
    <t>25.02.1987 - 11.12.1987</t>
  </si>
  <si>
    <t xml:space="preserve">Документы окружных избирательных комиссий по выборам в поселковый Совет (заявления кандидатов о согласии баллотироваться, протоколы регистрации кандидатов, протоколы голосования избирательных комиссий) с округа № 1 по № 62.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</si>
  <si>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</si>
  <si>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30.01.1990 - 06.12.1990</t>
  </si>
  <si>
    <t>условие</t>
  </si>
  <si>
    <t>22.02.1982 - 15.12.1982</t>
  </si>
  <si>
    <t>Протоколы заседаний, планы, отчеты постоянной комиссии по народному образованию.</t>
  </si>
  <si>
    <t>0, 1, 2, 3</t>
  </si>
  <si>
    <t>18.01.1972 - 19.12.1972</t>
  </si>
  <si>
    <t>Книга доходов поселкового Совета.</t>
  </si>
  <si>
    <t>22.02.1983 - 26.10.1983</t>
  </si>
  <si>
    <t>1987 - 1989</t>
  </si>
  <si>
    <t>Титульный лист</t>
  </si>
  <si>
    <t>Протоколы сессий поселкового Совета, решения, принятые сессиями и материалы к ним. № 13-10 созыва, № 1,2,3,5,6-11 созыва.</t>
  </si>
  <si>
    <t>Протоколы заседаний, решения исполкома поселкового Совета и материалы к ним. № 1-17.</t>
  </si>
  <si>
    <t>Годовой отчет об исполнении бюджета за 1985 год.</t>
  </si>
  <si>
    <t>Протоколы заседаний, решения исполкома поселкового Совета и материалы к ним. № 1-14.</t>
  </si>
  <si>
    <t>Протоколы заседаний, решения исполкома поселкового Совета и материалы к ним. № 1-13.</t>
  </si>
  <si>
    <t>Протоколы заседаний, решения исполкома поселкового Совета и материалы к ним. № 1-12.</t>
  </si>
  <si>
    <t>Протоколы заседаний, решения исполкома поселкового Совета и материалы к ним. № 1-18.</t>
  </si>
  <si>
    <t>Протоколы 13, 14 сессий 19 созыва, 1-4 сессий поселкового Совета 20 созыва, решения, принятые сессиями и документы к ним.</t>
  </si>
  <si>
    <t>Протоколы заседаний поселковой избирательной комиссии по выборам в поселковый Совет, сведения об избранных депутатах.</t>
  </si>
  <si>
    <t xml:space="preserve">Книга расходов поселкового Совета № 2. </t>
  </si>
  <si>
    <t>Годовой отчет об исполнении бюджета за 1989 год.</t>
  </si>
  <si>
    <t xml:space="preserve">Протоколы заседаний, планы, отчеты постоянной планово-бюджетной комиссии </t>
  </si>
  <si>
    <t>Протоколы заседаний, планы, отчеты постоянной планово-бюджетной комиссии.</t>
  </si>
  <si>
    <t>spec</t>
  </si>
  <si>
    <t>Решения, планы, отчет постоянной комиссии бюджетно-плановой.</t>
  </si>
  <si>
    <t>Протоколы, планы, решения, акты постоянной комиссии народного образования.</t>
  </si>
  <si>
    <t>Протоколы, планы, информации, отчеты постоянной комиссии благоустройства и быта.</t>
  </si>
  <si>
    <t>Домовая книга ул. Советская № 36.</t>
  </si>
  <si>
    <t>Протоколы заседаний, планы, информация, отчет постоянной комиссии по сельскому хозяйству.</t>
  </si>
  <si>
    <t>Prop_ISN_INVENTORY</t>
  </si>
  <si>
    <t>ISN_ARCHIVE</t>
  </si>
  <si>
    <t>Протокол, информация административной комиссии.</t>
  </si>
  <si>
    <t>30.01.1981 - 24.12.1981</t>
  </si>
  <si>
    <t>с №</t>
  </si>
  <si>
    <t>Протоколы  5-10 сессий поселкового Совета 20 созыва, решения, принятые сессиями и документы к ним.</t>
  </si>
  <si>
    <t>put_NumToStr</t>
  </si>
  <si>
    <t>Годовой отчет об исполнении бюджета за 1981 год.</t>
  </si>
  <si>
    <t>Протоколы заседаний, планы, информация, отчет постоянной планово-бюджетной комиссии.</t>
  </si>
  <si>
    <t>документы по организации социалистического соревнования (обязательства, справки об итогах выполнения).</t>
  </si>
  <si>
    <t>Протоколы, планы, отчеты постоянной комиссии здравоохранения..</t>
  </si>
  <si>
    <t>Примечания</t>
  </si>
  <si>
    <t>Спецификация</t>
  </si>
  <si>
    <t>INVENTORY_NAME</t>
  </si>
  <si>
    <t>Протоколы сессий поселкового Совета, решения, принятые сессиями и материалы к ним. № 11,12 - 13 созыва,  № 1-4, 14 созыва.</t>
  </si>
  <si>
    <t>Протоколы заседаний, планы, информация, отчет постоянной комиссии по здравоохранению.</t>
  </si>
  <si>
    <t>FUND_NUM</t>
  </si>
  <si>
    <t>04.01.1985 - 25.12.1985</t>
  </si>
  <si>
    <t>Книга расходов поселкового Совета.</t>
  </si>
  <si>
    <t>Название описи</t>
  </si>
  <si>
    <t>Протоколы, планы, решения постоянной комиссии сельского хозяйства.</t>
  </si>
  <si>
    <t>20.10.1987 - 09.03.1989</t>
  </si>
  <si>
    <t>30.01.1986 - 29.12.1986</t>
  </si>
  <si>
    <t xml:space="preserve">Документы по организации социалистического соревнования (обязательства, справки об итогах выполнения). </t>
  </si>
  <si>
    <t>Протоколы заседаний, планы, информация, отчет постоянной комиссии по соцзаконности и общественному порядку.</t>
  </si>
  <si>
    <t>Наблюдательное дело Мамского поселкового Совета и администрации.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</si>
  <si>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</si>
  <si>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(название архива)</t>
  </si>
  <si>
    <t>Решения, планы, акты постоянной комиссии здравоохранения.</t>
  </si>
  <si>
    <t>Домовая книга ул. Советская № 5.</t>
  </si>
  <si>
    <t>NUM_TO</t>
  </si>
  <si>
    <t>ВЕРНУТЬ ОБРАТНО!!!! ДЛЯ ОБРАБОТКИ В КОДЕ</t>
  </si>
  <si>
    <t>Протоколы с № 8 по № 10 заседаний Малого Совета, решения принятые Советом.</t>
  </si>
  <si>
    <t xml:space="preserve">Тестируем выгрузку </t>
  </si>
  <si>
    <t>All_Search_Dating_century</t>
  </si>
  <si>
    <t>26.01.1988 - 22.12.1988</t>
  </si>
  <si>
    <t>SELECT_START_END_YEAR</t>
  </si>
  <si>
    <t>действие</t>
  </si>
  <si>
    <t>Решения, планы, постоянной комиссии соцзаконности и охраны общественного порядка.</t>
  </si>
  <si>
    <t>протоколы, планы, отчеты постоянной комиссии быта и благоустройства.</t>
  </si>
  <si>
    <t>Протоколы, планы, информации, отчеты постоянной комиссии по народному образованию.</t>
  </si>
  <si>
    <t>Делопроизводственные индексы или номера по старой описи</t>
  </si>
  <si>
    <t>Протоколы административной комиссии исполкома.</t>
  </si>
  <si>
    <t>22.01.1979 - 14.12.1979</t>
  </si>
  <si>
    <t>Протоколы сессий поселкового Совета, решения, принятые сессиями и материалы к ним. с № 7 - № 12, 17 созыва.</t>
  </si>
  <si>
    <t>Протоколы сессий поселкового Совета, решения, принятые сессиями и материалы к ним, с № 13 по № 18, 16 созыва.</t>
  </si>
  <si>
    <t>Протоколы 10-15 сессий поселкового Совета 18 созыва, решения принятые сессиями и материалы к ним.</t>
  </si>
  <si>
    <t>21.01.1974 - 03.12.1974</t>
  </si>
  <si>
    <t>Годовой утвержденный бюджет поселкового Совета на 1988 год.</t>
  </si>
  <si>
    <t>Годовой отчет об исполнении бюджета за 1988 год.</t>
  </si>
  <si>
    <t>Протоколы 5-8 сессий Мамского поселкового совета 21 созыва, решения принятые сессиями.</t>
  </si>
  <si>
    <t>INVENTORY_NUM</t>
  </si>
  <si>
    <t xml:space="preserve">Документы окружных избирательных комиссий по выборам в поселковый Совет (заявления о согласии баллотироваться, протоколы регистрации кандидатов, протоколы голосования избирательных комиссий) округа с № 1 по № 62. </t>
  </si>
  <si>
    <t>SortDes</t>
  </si>
  <si>
    <t>(цифрами и прописью)</t>
  </si>
  <si>
    <t>материалы по организации социалистического соревнования поселкового Совета (акты проверки, справки, информации об итогах выполнения).</t>
  </si>
  <si>
    <t>13.02.1992 - 01.12.1992</t>
  </si>
  <si>
    <t>Протоколы заседаний с № 1 по № 9, исполкома поссовета, решения и документы к ним.</t>
  </si>
  <si>
    <t>Архивная опись</t>
  </si>
  <si>
    <t>Протоколы, планы, отчеты постоянной комиссии сельского хозяйства.</t>
  </si>
  <si>
    <t>188 Г</t>
  </si>
  <si>
    <t>188 А</t>
  </si>
  <si>
    <t>1971 - 1973</t>
  </si>
  <si>
    <t>31.01.1983 - 23.12.1983</t>
  </si>
  <si>
    <t>07.02.1979 - 27.12.1979</t>
  </si>
  <si>
    <t>Протоколы заседаний, планы, информация, отчет постоянной комиссии по делам молодежи.</t>
  </si>
  <si>
    <t>Название архива</t>
  </si>
  <si>
    <t>Протоколы, планы, отчеты и другие материалы постоянной комиссии по здравоохранению.</t>
  </si>
  <si>
    <t>Годовой отчет об исполнении бюджета за 1966 год.</t>
  </si>
  <si>
    <t>Годовой утвержденный бюджет поселкового Совета на 1989 год.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</si>
  <si>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</si>
  <si>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</si>
  <si>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Годовой отчет об исполнении бюджета за 1983 год.</t>
  </si>
  <si>
    <t>Годовой утвержденный бюджет поселкового Совета на 1985 год.</t>
  </si>
  <si>
    <t>Код ошибки</t>
  </si>
  <si>
    <t>21.01.1975 - 23.12.1975</t>
  </si>
  <si>
    <t>лист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</si>
  <si>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</si>
  <si>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Протоколы заседаний, планы, отчеты постоянной комиссии посоцзаконности и охране общественного порядка.</t>
  </si>
  <si>
    <t>Протоколы, планы и справки постоянной комиссии сельского хозяйства.</t>
  </si>
  <si>
    <t>18.03.1971 - 21.12.1971</t>
  </si>
  <si>
    <t>17.03.1970 - 17.12.1970</t>
  </si>
  <si>
    <t xml:space="preserve">Документы окружных избирательных комиссий по выборам в поселковый Совет (заявления о согласии баллотироваться, протоколы регистрации кандидатов, протоколы голосования избирательных комиссий) округа с № 1 по № 60. </t>
  </si>
  <si>
    <t>ARCHIVE_NAME</t>
  </si>
  <si>
    <t>Протоколы заседаний, решения исполкома Мамского поселкового Совета и материалы к ним. № 1,2,3,4,5,6,7,8,9,10,11,12,13.</t>
  </si>
  <si>
    <t>Протоколы, планы постоянной комиссии соцзаконности и охране общественного порядка.</t>
  </si>
  <si>
    <t>Решения, планы, отчет постоянной комиссии благоустройства и быта.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</si>
  <si>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</si>
  <si>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Документы окружных избирательных комиссий по выборам в поселковый Совет депутатов трудящихся (протоколы собраний о выдвижении кандидатов в депутаты, заявления кандидатов о согласии баллотироваться, протоколы регистрации кандидатов, протоколы голосования окружных и участковых избирательных комиссий). Довыборы место выбывших.</t>
  </si>
  <si>
    <t>Планы, протоколы, отчет постоянной комиссии по народному образованию.</t>
  </si>
  <si>
    <t>30.01.1987 - 29.12.1989</t>
  </si>
  <si>
    <t>1985 - 1987</t>
  </si>
  <si>
    <t>SELECT_UNIT_COUNT</t>
  </si>
  <si>
    <t>1982 - 1985</t>
  </si>
  <si>
    <t>116  том 1</t>
  </si>
  <si>
    <t>[введите сюда Хранителя фондов]</t>
  </si>
  <si>
    <t>Решения, планы, отчеты и другие документы постоянной комиссии соцзаконности и охране общественного порядка.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</si>
</sst>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84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370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210</v>
      </c>
      <c r="D3" s="101"/>
      <c r="E3" s="101"/>
      <c r="F3" s="102"/>
      <c r="G3" s="102"/>
      <c r="H3" s="102"/>
      <c r="I3" s="102"/>
    </row>
    <row r="4" spans="3:9" ht="15">
      <c r="C4" s="94" t="s">
        <v>339</v>
      </c>
      <c r="D4" s="95"/>
      <c r="E4" s="95"/>
      <c r="F4" s="95"/>
      <c r="G4" s="95"/>
      <c r="H4" s="95"/>
      <c r="I4" s="95"/>
    </row>
    <row r="5" spans="3:11" ht="58.5" customHeight="1">
      <c r="C5" s="101" t="s">
        <v>14</v>
      </c>
      <c r="D5" s="102"/>
      <c r="E5" s="102"/>
      <c r="F5" s="102"/>
      <c r="G5" s="102"/>
      <c r="H5" s="102"/>
      <c r="I5" s="102"/>
      <c r="K5" t="s">
        <v>34</v>
      </c>
    </row>
    <row r="6" spans="3:11" ht="15.75">
      <c r="C6" s="94" t="s">
        <v>232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82</v>
      </c>
      <c r="F7" s="31" t="s">
        <v>127</v>
      </c>
      <c r="G7" s="7"/>
      <c r="H7" s="7"/>
      <c r="I7" s="7"/>
      <c r="K7" t="s">
        <v>159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147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75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56</v>
      </c>
      <c r="D14" s="99"/>
      <c r="E14" s="99"/>
      <c r="F14" s="99"/>
      <c r="G14" s="99"/>
      <c r="H14" s="99"/>
      <c r="I14" s="99"/>
    </row>
    <row r="15" spans="3:9" ht="15">
      <c r="C15" s="94" t="s">
        <v>73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71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219</v>
      </c>
      <c r="I20" s="33"/>
    </row>
    <row r="21" spans="3:9" ht="15.75">
      <c r="C21" s="33"/>
      <c r="D21" s="33"/>
      <c r="E21" s="33"/>
      <c r="F21" s="33"/>
      <c r="G21" s="63" t="s">
        <v>135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55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4</v>
      </c>
      <c r="D28" s="29" t="s">
        <v>353</v>
      </c>
      <c r="E28" s="30" t="s">
        <v>257</v>
      </c>
      <c r="F28" s="29" t="s">
        <v>27</v>
      </c>
      <c r="G28" s="29" t="s">
        <v>383</v>
      </c>
      <c r="H28" s="29" t="s">
        <v>323</v>
      </c>
      <c r="I28" s="29" t="s">
        <v>202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90</v>
      </c>
      <c r="D30" s="75" t="s">
        <v>195</v>
      </c>
      <c r="E30" s="72" t="s">
        <v>205</v>
      </c>
      <c r="F30" s="81" t="s">
        <v>17</v>
      </c>
      <c r="G30" s="81">
        <v>124</v>
      </c>
      <c r="H30" s="72" t="s">
        <v>195</v>
      </c>
      <c r="I30" s="59"/>
      <c r="L30">
        <v>90</v>
      </c>
      <c r="M30" t="s">
        <v>158</v>
      </c>
    </row>
    <row r="31" spans="3:14" ht="15">
      <c r="C31" s="79">
        <v>91</v>
      </c>
      <c r="D31" s="76" t="s">
        <v>195</v>
      </c>
      <c r="E31" s="73" t="s">
        <v>299</v>
      </c>
      <c r="F31" s="82" t="s">
        <v>37</v>
      </c>
      <c r="G31" s="82">
        <v>138</v>
      </c>
      <c r="H31" s="73" t="s">
        <v>195</v>
      </c>
      <c r="I31" s="60"/>
      <c r="L31">
        <v>91</v>
      </c>
      <c r="M31" t="s">
        <v>158</v>
      </c>
    </row>
    <row r="32" spans="3:14" ht="15">
      <c r="C32" s="79">
        <v>92</v>
      </c>
      <c r="D32" s="76" t="s">
        <v>195</v>
      </c>
      <c r="E32" s="73" t="s">
        <v>380</v>
      </c>
      <c r="F32" s="82">
        <v>1966</v>
      </c>
      <c r="G32" s="82">
        <v>21</v>
      </c>
      <c r="H32" s="73" t="s">
        <v>195</v>
      </c>
      <c r="I32" s="60"/>
      <c r="L32">
        <v>92</v>
      </c>
      <c r="M32" t="s">
        <v>158</v>
      </c>
    </row>
    <row r="33" spans="3:14" ht="15">
      <c r="C33" s="79">
        <v>93</v>
      </c>
      <c r="D33" s="76" t="s">
        <v>195</v>
      </c>
      <c r="E33" s="73" t="s">
        <v>400</v>
      </c>
      <c r="F33" s="82">
        <v>1966</v>
      </c>
      <c r="G33" s="82">
        <v>9</v>
      </c>
      <c r="H33" s="73" t="s">
        <v>195</v>
      </c>
      <c r="I33" s="60"/>
      <c r="L33">
        <v>93</v>
      </c>
      <c r="M33" t="s">
        <v>158</v>
      </c>
    </row>
    <row r="34" spans="3:14" ht="15">
      <c r="C34" s="79">
        <v>94</v>
      </c>
      <c r="D34" s="76" t="s">
        <v>195</v>
      </c>
      <c r="E34" s="73" t="s">
        <v>293</v>
      </c>
      <c r="F34" s="82" t="s">
        <v>25</v>
      </c>
      <c r="G34" s="82">
        <v>159</v>
      </c>
      <c r="H34" s="73" t="s">
        <v>195</v>
      </c>
      <c r="I34" s="60"/>
      <c r="L34">
        <v>94</v>
      </c>
      <c r="M34" t="s">
        <v>158</v>
      </c>
    </row>
    <row r="35" spans="3:14" ht="15">
      <c r="C35" s="79">
        <v>95</v>
      </c>
      <c r="D35" s="76" t="s">
        <v>195</v>
      </c>
      <c r="E35" s="73" t="s">
        <v>294</v>
      </c>
      <c r="F35" s="82" t="s">
        <v>125</v>
      </c>
      <c r="G35" s="82">
        <v>158</v>
      </c>
      <c r="H35" s="73" t="s">
        <v>195</v>
      </c>
      <c r="I35" s="60"/>
      <c r="L35">
        <v>95</v>
      </c>
      <c r="M35" t="s">
        <v>158</v>
      </c>
    </row>
    <row r="36" spans="3:14" ht="15">
      <c r="C36" s="79">
        <v>96</v>
      </c>
      <c r="D36" s="76" t="s">
        <v>195</v>
      </c>
      <c r="E36" s="73" t="s">
        <v>252</v>
      </c>
      <c r="F36" s="82">
        <v>1967</v>
      </c>
      <c r="G36" s="82">
        <v>17</v>
      </c>
      <c r="H36" s="73" t="s">
        <v>195</v>
      </c>
      <c r="I36" s="60"/>
      <c r="L36">
        <v>96</v>
      </c>
      <c r="M36" t="s">
        <v>158</v>
      </c>
    </row>
    <row r="37" spans="3:14" ht="15">
      <c r="C37" s="79">
        <v>97</v>
      </c>
      <c r="D37" s="76" t="s">
        <v>195</v>
      </c>
      <c r="E37" s="73" t="s">
        <v>2</v>
      </c>
      <c r="F37" s="82">
        <v>1967</v>
      </c>
      <c r="G37" s="82">
        <v>97</v>
      </c>
      <c r="H37" s="73" t="s">
        <v>195</v>
      </c>
      <c r="I37" s="60"/>
      <c r="L37">
        <v>97</v>
      </c>
      <c r="M37" t="s">
        <v>158</v>
      </c>
    </row>
    <row r="38" spans="3:14" ht="15">
      <c r="C38" s="79">
        <v>98</v>
      </c>
      <c r="D38" s="76" t="s">
        <v>195</v>
      </c>
      <c r="E38" s="73" t="s">
        <v>29</v>
      </c>
      <c r="F38" s="82">
        <v>1967</v>
      </c>
      <c r="G38" s="82">
        <v>111</v>
      </c>
      <c r="H38" s="73" t="s">
        <v>195</v>
      </c>
      <c r="I38" s="60"/>
      <c r="L38">
        <v>98</v>
      </c>
      <c r="M38" t="s">
        <v>158</v>
      </c>
    </row>
    <row r="39" spans="3:14" ht="15">
      <c r="C39" s="79">
        <v>99</v>
      </c>
      <c r="D39" s="76" t="s">
        <v>195</v>
      </c>
      <c r="E39" s="73" t="s">
        <v>155</v>
      </c>
      <c r="F39" s="82" t="s">
        <v>136</v>
      </c>
      <c r="G39" s="82">
        <v>146</v>
      </c>
      <c r="H39" s="73" t="s">
        <v>195</v>
      </c>
      <c r="I39" s="60"/>
      <c r="L39">
        <v>99</v>
      </c>
      <c r="M39" t="s">
        <v>158</v>
      </c>
    </row>
    <row r="40" spans="3:14" ht="15">
      <c r="C40" s="79">
        <v>100</v>
      </c>
      <c r="D40" s="76" t="s">
        <v>195</v>
      </c>
      <c r="E40" s="73" t="s">
        <v>131</v>
      </c>
      <c r="F40" s="82">
        <v>1968</v>
      </c>
      <c r="G40" s="82">
        <v>62</v>
      </c>
      <c r="H40" s="73" t="s">
        <v>195</v>
      </c>
      <c r="I40" s="60"/>
      <c r="L40">
        <v>100</v>
      </c>
      <c r="M40" t="s">
        <v>158</v>
      </c>
    </row>
    <row r="41" spans="3:14" ht="15">
      <c r="C41" s="79">
        <v>101</v>
      </c>
      <c r="D41" s="76" t="s">
        <v>195</v>
      </c>
      <c r="E41" s="73" t="s">
        <v>16</v>
      </c>
      <c r="F41" s="82">
        <v>1968</v>
      </c>
      <c r="G41" s="82">
        <v>36</v>
      </c>
      <c r="H41" s="73" t="s">
        <v>195</v>
      </c>
      <c r="I41" s="60"/>
      <c r="L41">
        <v>101</v>
      </c>
      <c r="M41" t="s">
        <v>158</v>
      </c>
    </row>
    <row r="42" spans="3:14" ht="15">
      <c r="C42" s="79">
        <v>102</v>
      </c>
      <c r="D42" s="76" t="s">
        <v>195</v>
      </c>
      <c r="E42" s="73" t="s">
        <v>299</v>
      </c>
      <c r="F42" s="82" t="s">
        <v>171</v>
      </c>
      <c r="G42" s="82">
        <v>138</v>
      </c>
      <c r="H42" s="73" t="s">
        <v>195</v>
      </c>
      <c r="I42" s="60"/>
      <c r="L42">
        <v>102</v>
      </c>
      <c r="M42" t="s">
        <v>158</v>
      </c>
    </row>
    <row r="43" spans="3:14" ht="15">
      <c r="C43" s="79">
        <v>103</v>
      </c>
      <c r="D43" s="76" t="s">
        <v>195</v>
      </c>
      <c r="E43" s="73" t="s">
        <v>30</v>
      </c>
      <c r="F43" s="82">
        <v>1968</v>
      </c>
      <c r="G43" s="82">
        <v>16</v>
      </c>
      <c r="H43" s="73" t="s">
        <v>195</v>
      </c>
      <c r="I43" s="60"/>
      <c r="L43">
        <v>103</v>
      </c>
      <c r="M43" t="s">
        <v>158</v>
      </c>
    </row>
    <row r="44" spans="3:14" ht="15">
      <c r="C44" s="79">
        <v>104</v>
      </c>
      <c r="D44" s="76" t="s">
        <v>195</v>
      </c>
      <c r="E44" s="73" t="s">
        <v>400</v>
      </c>
      <c r="F44" s="82">
        <v>1968</v>
      </c>
      <c r="G44" s="82">
        <v>50</v>
      </c>
      <c r="H44" s="73" t="s">
        <v>195</v>
      </c>
      <c r="I44" s="60"/>
      <c r="L44">
        <v>104</v>
      </c>
      <c r="M44" t="s">
        <v>158</v>
      </c>
    </row>
    <row r="45" spans="3:14" ht="15">
      <c r="C45" s="79">
        <v>105</v>
      </c>
      <c r="D45" s="76" t="s">
        <v>195</v>
      </c>
      <c r="E45" s="73" t="s">
        <v>225</v>
      </c>
      <c r="F45" s="82" t="s">
        <v>89</v>
      </c>
      <c r="G45" s="82">
        <v>140</v>
      </c>
      <c r="H45" s="73" t="s">
        <v>195</v>
      </c>
      <c r="I45" s="60"/>
      <c r="L45">
        <v>105</v>
      </c>
      <c r="M45" t="s">
        <v>158</v>
      </c>
    </row>
    <row r="46" spans="3:14" ht="15">
      <c r="C46" s="79">
        <v>106</v>
      </c>
      <c r="D46" s="76" t="s">
        <v>195</v>
      </c>
      <c r="E46" s="73" t="s">
        <v>261</v>
      </c>
      <c r="F46" s="82" t="s">
        <v>274</v>
      </c>
      <c r="G46" s="82">
        <v>91</v>
      </c>
      <c r="H46" s="73" t="s">
        <v>195</v>
      </c>
      <c r="I46" s="60"/>
      <c r="L46">
        <v>106</v>
      </c>
      <c r="M46" t="s">
        <v>158</v>
      </c>
    </row>
    <row r="47" spans="3:14" ht="15">
      <c r="C47" s="79">
        <v>107</v>
      </c>
      <c r="D47" s="76" t="s">
        <v>195</v>
      </c>
      <c r="E47" s="73" t="s">
        <v>50</v>
      </c>
      <c r="F47" s="82" t="s">
        <v>274</v>
      </c>
      <c r="G47" s="82">
        <v>59</v>
      </c>
      <c r="H47" s="73" t="s">
        <v>195</v>
      </c>
      <c r="I47" s="60"/>
      <c r="L47">
        <v>107</v>
      </c>
      <c r="M47" t="s">
        <v>158</v>
      </c>
    </row>
    <row r="48" spans="3:14" ht="15">
      <c r="C48" s="79">
        <v>108</v>
      </c>
      <c r="D48" s="76" t="s">
        <v>195</v>
      </c>
      <c r="E48" s="73" t="s">
        <v>36</v>
      </c>
      <c r="F48" s="82" t="s">
        <v>115</v>
      </c>
      <c r="G48" s="82">
        <v>71</v>
      </c>
      <c r="H48" s="73" t="s">
        <v>195</v>
      </c>
      <c r="I48" s="60"/>
      <c r="L48">
        <v>108</v>
      </c>
      <c r="M48" t="s">
        <v>158</v>
      </c>
    </row>
    <row r="49" spans="3:14" ht="15">
      <c r="C49" s="79">
        <v>109</v>
      </c>
      <c r="D49" s="76" t="s">
        <v>195</v>
      </c>
      <c r="E49" s="73" t="s">
        <v>332</v>
      </c>
      <c r="F49" s="82" t="s">
        <v>274</v>
      </c>
      <c r="G49" s="82">
        <v>20</v>
      </c>
      <c r="H49" s="73" t="s">
        <v>195</v>
      </c>
      <c r="I49" s="60"/>
      <c r="L49">
        <v>109</v>
      </c>
      <c r="M49" t="s">
        <v>158</v>
      </c>
    </row>
    <row r="50" spans="3:14" ht="15">
      <c r="C50" s="79">
        <v>110</v>
      </c>
      <c r="D50" s="76" t="s">
        <v>195</v>
      </c>
      <c r="E50" s="73" t="s">
        <v>308</v>
      </c>
      <c r="F50" s="82" t="s">
        <v>274</v>
      </c>
      <c r="G50" s="82">
        <v>36</v>
      </c>
      <c r="H50" s="73" t="s">
        <v>195</v>
      </c>
      <c r="I50" s="60"/>
      <c r="L50">
        <v>110</v>
      </c>
      <c r="M50" t="s">
        <v>158</v>
      </c>
    </row>
    <row r="51" spans="3:14" ht="15">
      <c r="C51" s="79">
        <v>111</v>
      </c>
      <c r="D51" s="76" t="s">
        <v>195</v>
      </c>
      <c r="E51" s="73" t="s">
        <v>397</v>
      </c>
      <c r="F51" s="82" t="s">
        <v>274</v>
      </c>
      <c r="G51" s="82">
        <v>13</v>
      </c>
      <c r="H51" s="73" t="s">
        <v>195</v>
      </c>
      <c r="I51" s="60"/>
      <c r="L51">
        <v>111</v>
      </c>
      <c r="M51" t="s">
        <v>158</v>
      </c>
    </row>
    <row r="52" spans="3:14" ht="15">
      <c r="C52" s="79">
        <v>112</v>
      </c>
      <c r="D52" s="76" t="s">
        <v>195</v>
      </c>
      <c r="E52" s="73" t="s">
        <v>262</v>
      </c>
      <c r="F52" s="82" t="s">
        <v>274</v>
      </c>
      <c r="G52" s="82">
        <v>21</v>
      </c>
      <c r="H52" s="73" t="s">
        <v>195</v>
      </c>
      <c r="I52" s="60"/>
      <c r="L52">
        <v>112</v>
      </c>
      <c r="M52" t="s">
        <v>158</v>
      </c>
    </row>
    <row r="53" spans="3:14" ht="15">
      <c r="C53" s="79">
        <v>113</v>
      </c>
      <c r="D53" s="76" t="s">
        <v>195</v>
      </c>
      <c r="E53" s="73" t="s">
        <v>16</v>
      </c>
      <c r="F53" s="82">
        <v>1969</v>
      </c>
      <c r="G53" s="82">
        <v>12</v>
      </c>
      <c r="H53" s="73" t="s">
        <v>195</v>
      </c>
      <c r="I53" s="60"/>
      <c r="L53">
        <v>113</v>
      </c>
      <c r="M53" t="s">
        <v>158</v>
      </c>
    </row>
    <row r="54" spans="3:14" ht="15">
      <c r="C54" s="79">
        <v>114</v>
      </c>
      <c r="D54" s="76" t="s">
        <v>195</v>
      </c>
      <c r="E54" s="73" t="s">
        <v>298</v>
      </c>
      <c r="F54" s="82" t="s">
        <v>68</v>
      </c>
      <c r="G54" s="82">
        <v>163</v>
      </c>
      <c r="H54" s="73" t="s">
        <v>195</v>
      </c>
      <c r="I54" s="60"/>
      <c r="L54">
        <v>114</v>
      </c>
      <c r="M54" t="s">
        <v>158</v>
      </c>
    </row>
    <row r="55" spans="3:14" ht="15">
      <c r="C55" s="79">
        <v>115</v>
      </c>
      <c r="D55" s="76" t="s">
        <v>195</v>
      </c>
      <c r="E55" s="73" t="s">
        <v>289</v>
      </c>
      <c r="F55" s="82">
        <v>1969</v>
      </c>
      <c r="G55" s="82">
        <v>58</v>
      </c>
      <c r="H55" s="73" t="s">
        <v>195</v>
      </c>
      <c r="I55" s="60"/>
      <c r="L55">
        <v>115</v>
      </c>
      <c r="M55" t="s">
        <v>158</v>
      </c>
    </row>
    <row r="56" spans="3:14" ht="15">
      <c r="C56" s="79" t="s">
        <v>406</v>
      </c>
      <c r="D56" s="76" t="s">
        <v>195</v>
      </c>
      <c r="E56" s="73" t="s">
        <v>330</v>
      </c>
      <c r="F56" s="82">
        <v>1969</v>
      </c>
      <c r="G56" s="82">
        <v>49</v>
      </c>
      <c r="H56" s="73" t="s">
        <v>195</v>
      </c>
      <c r="I56" s="60"/>
      <c r="L56">
        <v>116</v>
      </c>
      <c r="M56" t="s">
        <v>227</v>
      </c>
      <c r="N56" t="s">
        <v>63</v>
      </c>
    </row>
    <row r="57" spans="3:14" ht="15">
      <c r="C57" s="79" t="s">
        <v>13</v>
      </c>
      <c r="D57" s="76" t="s">
        <v>195</v>
      </c>
      <c r="E57" s="73" t="s">
        <v>330</v>
      </c>
      <c r="F57" s="82">
        <v>1969</v>
      </c>
      <c r="G57" s="82">
        <v>128</v>
      </c>
      <c r="H57" s="73" t="s">
        <v>195</v>
      </c>
      <c r="I57" s="60"/>
      <c r="L57">
        <v>117</v>
      </c>
      <c r="M57" t="s">
        <v>227</v>
      </c>
      <c r="N57" t="s">
        <v>63</v>
      </c>
    </row>
    <row r="58" spans="3:14" ht="15">
      <c r="C58" s="79">
        <v>118</v>
      </c>
      <c r="D58" s="76" t="s">
        <v>195</v>
      </c>
      <c r="E58" s="73" t="s">
        <v>57</v>
      </c>
      <c r="F58" s="82">
        <v>1969</v>
      </c>
      <c r="G58" s="82">
        <v>4</v>
      </c>
      <c r="H58" s="73" t="s">
        <v>195</v>
      </c>
      <c r="I58" s="60"/>
      <c r="L58">
        <v>118</v>
      </c>
      <c r="M58" t="s">
        <v>158</v>
      </c>
    </row>
    <row r="59" spans="3:14" ht="15">
      <c r="C59" s="79">
        <v>119</v>
      </c>
      <c r="D59" s="76" t="s">
        <v>195</v>
      </c>
      <c r="E59" s="73" t="s">
        <v>139</v>
      </c>
      <c r="F59" s="82">
        <v>1969</v>
      </c>
      <c r="G59" s="82">
        <v>179</v>
      </c>
      <c r="H59" s="73" t="s">
        <v>195</v>
      </c>
      <c r="I59" s="60"/>
      <c r="L59">
        <v>119</v>
      </c>
      <c r="M59" t="s">
        <v>158</v>
      </c>
    </row>
    <row r="60" spans="3:14" ht="15">
      <c r="C60" s="79">
        <v>120</v>
      </c>
      <c r="D60" s="76" t="s">
        <v>195</v>
      </c>
      <c r="E60" s="73" t="s">
        <v>161</v>
      </c>
      <c r="F60" s="82" t="s">
        <v>393</v>
      </c>
      <c r="G60" s="82">
        <v>173</v>
      </c>
      <c r="H60" s="73" t="s">
        <v>195</v>
      </c>
      <c r="I60" s="60"/>
      <c r="L60">
        <v>120</v>
      </c>
      <c r="M60" t="s">
        <v>158</v>
      </c>
    </row>
    <row r="61" spans="3:14" ht="15">
      <c r="C61" s="79">
        <v>121</v>
      </c>
      <c r="D61" s="76" t="s">
        <v>195</v>
      </c>
      <c r="E61" s="73" t="s">
        <v>38</v>
      </c>
      <c r="F61" s="82">
        <v>1970</v>
      </c>
      <c r="G61" s="82">
        <v>29</v>
      </c>
      <c r="H61" s="73" t="s">
        <v>195</v>
      </c>
      <c r="I61" s="60"/>
      <c r="L61">
        <v>121</v>
      </c>
      <c r="M61" t="s">
        <v>158</v>
      </c>
    </row>
    <row r="62" spans="3:14" ht="15">
      <c r="C62" s="79">
        <v>122</v>
      </c>
      <c r="D62" s="76" t="s">
        <v>195</v>
      </c>
      <c r="E62" s="73" t="s">
        <v>297</v>
      </c>
      <c r="F62" s="82" t="s">
        <v>223</v>
      </c>
      <c r="G62" s="82">
        <v>145</v>
      </c>
      <c r="H62" s="73" t="s">
        <v>195</v>
      </c>
      <c r="I62" s="60"/>
      <c r="L62">
        <v>122</v>
      </c>
      <c r="M62" t="s">
        <v>158</v>
      </c>
    </row>
    <row r="63" spans="3:14" ht="15">
      <c r="C63" s="79">
        <v>123</v>
      </c>
      <c r="D63" s="76" t="s">
        <v>195</v>
      </c>
      <c r="E63" s="73" t="s">
        <v>289</v>
      </c>
      <c r="F63" s="82">
        <v>1970</v>
      </c>
      <c r="G63" s="82">
        <v>23</v>
      </c>
      <c r="H63" s="73" t="s">
        <v>195</v>
      </c>
      <c r="I63" s="60"/>
      <c r="L63">
        <v>123</v>
      </c>
      <c r="M63" t="s">
        <v>158</v>
      </c>
    </row>
    <row r="64" spans="3:14" ht="15">
      <c r="C64" s="79">
        <v>124</v>
      </c>
      <c r="D64" s="76" t="s">
        <v>195</v>
      </c>
      <c r="E64" s="73" t="s">
        <v>246</v>
      </c>
      <c r="F64" s="82">
        <v>1970</v>
      </c>
      <c r="G64" s="82">
        <v>89</v>
      </c>
      <c r="H64" s="73" t="s">
        <v>195</v>
      </c>
      <c r="I64" s="60"/>
      <c r="L64">
        <v>124</v>
      </c>
      <c r="M64" t="s">
        <v>158</v>
      </c>
    </row>
    <row r="65" spans="3:14" ht="15">
      <c r="C65" s="79">
        <v>125</v>
      </c>
      <c r="D65" s="76" t="s">
        <v>195</v>
      </c>
      <c r="E65" s="73" t="s">
        <v>49</v>
      </c>
      <c r="F65" s="82">
        <v>1970</v>
      </c>
      <c r="G65" s="82">
        <v>45</v>
      </c>
      <c r="H65" s="73" t="s">
        <v>195</v>
      </c>
      <c r="I65" s="60"/>
      <c r="L65">
        <v>125</v>
      </c>
      <c r="M65" t="s">
        <v>158</v>
      </c>
    </row>
    <row r="66" spans="3:14" ht="15">
      <c r="C66" s="79">
        <v>126</v>
      </c>
      <c r="D66" s="76" t="s">
        <v>195</v>
      </c>
      <c r="E66" s="73" t="s">
        <v>221</v>
      </c>
      <c r="F66" s="82" t="s">
        <v>392</v>
      </c>
      <c r="G66" s="82">
        <v>207</v>
      </c>
      <c r="H66" s="73" t="s">
        <v>195</v>
      </c>
      <c r="I66" s="60"/>
      <c r="L66">
        <v>126</v>
      </c>
      <c r="M66" t="s">
        <v>158</v>
      </c>
    </row>
    <row r="67" spans="3:14" ht="15">
      <c r="C67" s="79">
        <v>127</v>
      </c>
      <c r="D67" s="76" t="s">
        <v>195</v>
      </c>
      <c r="E67" s="73" t="s">
        <v>8</v>
      </c>
      <c r="F67" s="82" t="s">
        <v>374</v>
      </c>
      <c r="G67" s="82">
        <v>44</v>
      </c>
      <c r="H67" s="73" t="s">
        <v>195</v>
      </c>
      <c r="I67" s="60"/>
      <c r="L67">
        <v>127</v>
      </c>
      <c r="M67" t="s">
        <v>158</v>
      </c>
    </row>
    <row r="68" spans="3:14" ht="15">
      <c r="C68" s="79">
        <v>128</v>
      </c>
      <c r="D68" s="76" t="s">
        <v>195</v>
      </c>
      <c r="E68" s="73" t="s">
        <v>204</v>
      </c>
      <c r="F68" s="82" t="s">
        <v>374</v>
      </c>
      <c r="G68" s="82">
        <v>47</v>
      </c>
      <c r="H68" s="73" t="s">
        <v>195</v>
      </c>
      <c r="I68" s="60"/>
      <c r="L68">
        <v>128</v>
      </c>
      <c r="M68" t="s">
        <v>158</v>
      </c>
    </row>
    <row r="69" spans="3:14" ht="15">
      <c r="C69" s="79">
        <v>129</v>
      </c>
      <c r="D69" s="76" t="s">
        <v>195</v>
      </c>
      <c r="E69" s="73" t="s">
        <v>270</v>
      </c>
      <c r="F69" s="82" t="s">
        <v>374</v>
      </c>
      <c r="G69" s="82">
        <v>21</v>
      </c>
      <c r="H69" s="73" t="s">
        <v>195</v>
      </c>
      <c r="I69" s="60"/>
      <c r="L69">
        <v>129</v>
      </c>
      <c r="M69" t="s">
        <v>158</v>
      </c>
    </row>
    <row r="70" spans="3:14" ht="15">
      <c r="C70" s="79">
        <v>130</v>
      </c>
      <c r="D70" s="76" t="s">
        <v>195</v>
      </c>
      <c r="E70" s="73" t="s">
        <v>408</v>
      </c>
      <c r="F70" s="82" t="s">
        <v>374</v>
      </c>
      <c r="G70" s="82">
        <v>29</v>
      </c>
      <c r="H70" s="73" t="s">
        <v>195</v>
      </c>
      <c r="I70" s="60"/>
      <c r="L70">
        <v>130</v>
      </c>
      <c r="M70" t="s">
        <v>158</v>
      </c>
    </row>
    <row r="71" spans="3:14" ht="15">
      <c r="C71" s="79">
        <v>131</v>
      </c>
      <c r="D71" s="76" t="s">
        <v>195</v>
      </c>
      <c r="E71" s="73" t="s">
        <v>193</v>
      </c>
      <c r="F71" s="82" t="s">
        <v>374</v>
      </c>
      <c r="G71" s="82">
        <v>22</v>
      </c>
      <c r="H71" s="73" t="s">
        <v>195</v>
      </c>
      <c r="I71" s="60"/>
      <c r="L71">
        <v>131</v>
      </c>
      <c r="M71" t="s">
        <v>158</v>
      </c>
    </row>
    <row r="72" spans="3:14" ht="15">
      <c r="C72" s="79">
        <v>132</v>
      </c>
      <c r="D72" s="76" t="s">
        <v>195</v>
      </c>
      <c r="E72" s="73" t="s">
        <v>229</v>
      </c>
      <c r="F72" s="82" t="s">
        <v>374</v>
      </c>
      <c r="G72" s="82">
        <v>17</v>
      </c>
      <c r="H72" s="73" t="s">
        <v>195</v>
      </c>
      <c r="I72" s="60"/>
      <c r="L72">
        <v>132</v>
      </c>
      <c r="M72" t="s">
        <v>158</v>
      </c>
    </row>
    <row r="73" spans="3:14" ht="15">
      <c r="C73" s="79">
        <v>133</v>
      </c>
      <c r="D73" s="76" t="s">
        <v>195</v>
      </c>
      <c r="E73" s="73" t="s">
        <v>203</v>
      </c>
      <c r="F73" s="82">
        <v>1971</v>
      </c>
      <c r="G73" s="82">
        <v>32</v>
      </c>
      <c r="H73" s="73" t="s">
        <v>195</v>
      </c>
      <c r="I73" s="60"/>
      <c r="L73">
        <v>133</v>
      </c>
      <c r="M73" t="s">
        <v>158</v>
      </c>
    </row>
    <row r="74" spans="3:14" ht="15">
      <c r="C74" s="79">
        <v>134</v>
      </c>
      <c r="D74" s="76" t="s">
        <v>195</v>
      </c>
      <c r="E74" s="73" t="s">
        <v>296</v>
      </c>
      <c r="F74" s="82" t="s">
        <v>120</v>
      </c>
      <c r="G74" s="82">
        <v>169</v>
      </c>
      <c r="H74" s="73" t="s">
        <v>195</v>
      </c>
      <c r="I74" s="60"/>
      <c r="L74">
        <v>134</v>
      </c>
      <c r="M74" t="s">
        <v>158</v>
      </c>
    </row>
    <row r="75" spans="3:14" ht="15">
      <c r="C75" s="79">
        <v>135</v>
      </c>
      <c r="D75" s="76" t="s">
        <v>195</v>
      </c>
      <c r="E75" s="73" t="s">
        <v>81</v>
      </c>
      <c r="F75" s="82">
        <v>1971</v>
      </c>
      <c r="G75" s="82">
        <v>24</v>
      </c>
      <c r="H75" s="73" t="s">
        <v>195</v>
      </c>
      <c r="I75" s="60"/>
      <c r="L75">
        <v>135</v>
      </c>
      <c r="M75" t="s">
        <v>158</v>
      </c>
    </row>
    <row r="76" spans="3:14" ht="15">
      <c r="C76" s="79">
        <v>136</v>
      </c>
      <c r="D76" s="76" t="s">
        <v>195</v>
      </c>
      <c r="E76" s="73" t="s">
        <v>246</v>
      </c>
      <c r="F76" s="82">
        <v>1971</v>
      </c>
      <c r="G76" s="82">
        <v>168</v>
      </c>
      <c r="H76" s="73" t="s">
        <v>195</v>
      </c>
      <c r="I76" s="60"/>
      <c r="L76">
        <v>136</v>
      </c>
      <c r="M76" t="s">
        <v>158</v>
      </c>
    </row>
    <row r="77" spans="3:14" ht="15">
      <c r="C77" s="79">
        <v>137</v>
      </c>
      <c r="D77" s="76" t="s">
        <v>195</v>
      </c>
      <c r="E77" s="73" t="s">
        <v>302</v>
      </c>
      <c r="F77" s="82">
        <v>1971</v>
      </c>
      <c r="G77" s="82">
        <v>62</v>
      </c>
      <c r="H77" s="73" t="s">
        <v>195</v>
      </c>
      <c r="I77" s="60"/>
      <c r="L77">
        <v>137</v>
      </c>
      <c r="M77" t="s">
        <v>158</v>
      </c>
    </row>
    <row r="78" spans="3:14" ht="15">
      <c r="C78" s="79">
        <v>138</v>
      </c>
      <c r="D78" s="76" t="s">
        <v>195</v>
      </c>
      <c r="E78" s="73" t="s">
        <v>108</v>
      </c>
      <c r="F78" s="82">
        <v>1971</v>
      </c>
      <c r="G78" s="82">
        <v>5</v>
      </c>
      <c r="H78" s="73" t="s">
        <v>195</v>
      </c>
      <c r="I78" s="60"/>
      <c r="L78">
        <v>138</v>
      </c>
      <c r="M78" t="s">
        <v>158</v>
      </c>
    </row>
    <row r="79" spans="3:14" ht="15">
      <c r="C79" s="79">
        <v>139</v>
      </c>
      <c r="D79" s="76" t="s">
        <v>195</v>
      </c>
      <c r="E79" s="73" t="s">
        <v>263</v>
      </c>
      <c r="F79" s="82">
        <v>1971</v>
      </c>
      <c r="G79" s="82">
        <v>265</v>
      </c>
      <c r="H79" s="73" t="s">
        <v>195</v>
      </c>
      <c r="I79" s="60"/>
      <c r="L79">
        <v>139</v>
      </c>
      <c r="M79" t="s">
        <v>158</v>
      </c>
    </row>
    <row r="80" spans="3:14" ht="15">
      <c r="C80" s="79">
        <v>140</v>
      </c>
      <c r="D80" s="76" t="s">
        <v>195</v>
      </c>
      <c r="E80" s="73" t="s">
        <v>271</v>
      </c>
      <c r="F80" s="82" t="s">
        <v>90</v>
      </c>
      <c r="G80" s="82">
        <v>200</v>
      </c>
      <c r="H80" s="73" t="s">
        <v>195</v>
      </c>
      <c r="I80" s="60"/>
      <c r="L80">
        <v>140</v>
      </c>
      <c r="M80" t="s">
        <v>158</v>
      </c>
    </row>
    <row r="81" spans="3:14" ht="15">
      <c r="C81" s="79">
        <v>141</v>
      </c>
      <c r="D81" s="76" t="s">
        <v>195</v>
      </c>
      <c r="E81" s="73" t="s">
        <v>203</v>
      </c>
      <c r="F81" s="82">
        <v>1972</v>
      </c>
      <c r="G81" s="82">
        <v>30</v>
      </c>
      <c r="H81" s="73" t="s">
        <v>195</v>
      </c>
      <c r="I81" s="60"/>
      <c r="L81">
        <v>141</v>
      </c>
      <c r="M81" t="s">
        <v>158</v>
      </c>
    </row>
    <row r="82" spans="3:14" ht="15">
      <c r="C82" s="79">
        <v>142</v>
      </c>
      <c r="D82" s="76" t="s">
        <v>195</v>
      </c>
      <c r="E82" s="73" t="s">
        <v>10</v>
      </c>
      <c r="F82" s="82" t="s">
        <v>288</v>
      </c>
      <c r="G82" s="82">
        <v>138</v>
      </c>
      <c r="H82" s="73" t="s">
        <v>195</v>
      </c>
      <c r="I82" s="60"/>
      <c r="L82">
        <v>142</v>
      </c>
      <c r="M82" t="s">
        <v>158</v>
      </c>
    </row>
    <row r="83" spans="3:14" ht="15">
      <c r="C83" s="79">
        <v>143</v>
      </c>
      <c r="D83" s="76" t="s">
        <v>195</v>
      </c>
      <c r="E83" s="73" t="s">
        <v>81</v>
      </c>
      <c r="F83" s="82">
        <v>1972</v>
      </c>
      <c r="G83" s="82">
        <v>21</v>
      </c>
      <c r="H83" s="73" t="s">
        <v>195</v>
      </c>
      <c r="I83" s="60"/>
      <c r="L83">
        <v>143</v>
      </c>
      <c r="M83" t="s">
        <v>158</v>
      </c>
    </row>
    <row r="84" spans="3:14" ht="15">
      <c r="C84" s="79">
        <v>144</v>
      </c>
      <c r="D84" s="76" t="s">
        <v>195</v>
      </c>
      <c r="E84" s="73" t="s">
        <v>246</v>
      </c>
      <c r="F84" s="82">
        <v>1972</v>
      </c>
      <c r="G84" s="82">
        <v>31</v>
      </c>
      <c r="H84" s="73" t="s">
        <v>195</v>
      </c>
      <c r="I84" s="60"/>
      <c r="L84">
        <v>144</v>
      </c>
      <c r="M84" t="s">
        <v>158</v>
      </c>
    </row>
    <row r="85" spans="3:14" ht="15">
      <c r="C85" s="79">
        <v>145</v>
      </c>
      <c r="D85" s="76" t="s">
        <v>195</v>
      </c>
      <c r="E85" s="73" t="s">
        <v>49</v>
      </c>
      <c r="F85" s="82">
        <v>1972</v>
      </c>
      <c r="G85" s="82">
        <v>85</v>
      </c>
      <c r="H85" s="73" t="s">
        <v>195</v>
      </c>
      <c r="I85" s="60"/>
      <c r="L85">
        <v>145</v>
      </c>
      <c r="M85" t="s">
        <v>158</v>
      </c>
    </row>
    <row r="86" spans="3:14" ht="15">
      <c r="C86" s="79">
        <v>146</v>
      </c>
      <c r="D86" s="76" t="s">
        <v>195</v>
      </c>
      <c r="E86" s="73" t="s">
        <v>326</v>
      </c>
      <c r="F86" s="82" t="s">
        <v>236</v>
      </c>
      <c r="G86" s="82">
        <v>185</v>
      </c>
      <c r="H86" s="73" t="s">
        <v>195</v>
      </c>
      <c r="I86" s="60"/>
      <c r="L86">
        <v>146</v>
      </c>
      <c r="M86" t="s">
        <v>158</v>
      </c>
    </row>
    <row r="87" spans="3:14" ht="15">
      <c r="C87" s="79">
        <v>147</v>
      </c>
      <c r="D87" s="76" t="s">
        <v>195</v>
      </c>
      <c r="E87" s="73" t="s">
        <v>3</v>
      </c>
      <c r="F87" s="82" t="s">
        <v>60</v>
      </c>
      <c r="G87" s="82">
        <v>42</v>
      </c>
      <c r="H87" s="73" t="s">
        <v>195</v>
      </c>
      <c r="I87" s="60"/>
      <c r="L87">
        <v>147</v>
      </c>
      <c r="M87" t="s">
        <v>158</v>
      </c>
    </row>
    <row r="88" spans="3:14" ht="15">
      <c r="C88" s="79">
        <v>148</v>
      </c>
      <c r="D88" s="76" t="s">
        <v>195</v>
      </c>
      <c r="E88" s="73" t="s">
        <v>351</v>
      </c>
      <c r="F88" s="82" t="s">
        <v>60</v>
      </c>
      <c r="G88" s="82">
        <v>102</v>
      </c>
      <c r="H88" s="73" t="s">
        <v>195</v>
      </c>
      <c r="I88" s="60"/>
      <c r="L88">
        <v>148</v>
      </c>
      <c r="M88" t="s">
        <v>158</v>
      </c>
    </row>
    <row r="89" spans="3:14" ht="15">
      <c r="C89" s="79">
        <v>149</v>
      </c>
      <c r="D89" s="76" t="s">
        <v>195</v>
      </c>
      <c r="E89" s="73" t="s">
        <v>126</v>
      </c>
      <c r="F89" s="82" t="s">
        <v>60</v>
      </c>
      <c r="G89" s="82">
        <v>25</v>
      </c>
      <c r="H89" s="73" t="s">
        <v>195</v>
      </c>
      <c r="I89" s="60"/>
      <c r="L89">
        <v>149</v>
      </c>
      <c r="M89" t="s">
        <v>158</v>
      </c>
    </row>
    <row r="90" spans="3:14" ht="15">
      <c r="C90" s="79">
        <v>150</v>
      </c>
      <c r="D90" s="76" t="s">
        <v>195</v>
      </c>
      <c r="E90" s="73" t="s">
        <v>371</v>
      </c>
      <c r="F90" s="82" t="s">
        <v>60</v>
      </c>
      <c r="G90" s="82">
        <v>20</v>
      </c>
      <c r="H90" s="73" t="s">
        <v>195</v>
      </c>
      <c r="I90" s="60"/>
      <c r="L90">
        <v>150</v>
      </c>
      <c r="M90" t="s">
        <v>158</v>
      </c>
    </row>
    <row r="91" spans="3:14" ht="15">
      <c r="C91" s="79">
        <v>151</v>
      </c>
      <c r="D91" s="76" t="s">
        <v>195</v>
      </c>
      <c r="E91" s="73" t="s">
        <v>35</v>
      </c>
      <c r="F91" s="82" t="s">
        <v>60</v>
      </c>
      <c r="G91" s="82">
        <v>36</v>
      </c>
      <c r="H91" s="73" t="s">
        <v>195</v>
      </c>
      <c r="I91" s="60"/>
      <c r="L91">
        <v>151</v>
      </c>
      <c r="M91" t="s">
        <v>158</v>
      </c>
    </row>
    <row r="92" spans="3:14" ht="15">
      <c r="C92" s="79">
        <v>152</v>
      </c>
      <c r="D92" s="76" t="s">
        <v>195</v>
      </c>
      <c r="E92" s="73" t="s">
        <v>131</v>
      </c>
      <c r="F92" s="82" t="s">
        <v>60</v>
      </c>
      <c r="G92" s="82">
        <v>38</v>
      </c>
      <c r="H92" s="73" t="s">
        <v>195</v>
      </c>
      <c r="I92" s="60"/>
      <c r="L92">
        <v>152</v>
      </c>
      <c r="M92" t="s">
        <v>158</v>
      </c>
    </row>
    <row r="93" spans="3:14" ht="15">
      <c r="C93" s="79">
        <v>153</v>
      </c>
      <c r="D93" s="76" t="s">
        <v>195</v>
      </c>
      <c r="E93" s="73" t="s">
        <v>322</v>
      </c>
      <c r="F93" s="82" t="s">
        <v>60</v>
      </c>
      <c r="G93" s="82">
        <v>28</v>
      </c>
      <c r="H93" s="73" t="s">
        <v>195</v>
      </c>
      <c r="I93" s="60"/>
      <c r="L93">
        <v>153</v>
      </c>
      <c r="M93" t="s">
        <v>158</v>
      </c>
    </row>
    <row r="94" spans="3:14" ht="15">
      <c r="C94" s="79">
        <v>154</v>
      </c>
      <c r="D94" s="76" t="s">
        <v>195</v>
      </c>
      <c r="E94" s="73" t="s">
        <v>203</v>
      </c>
      <c r="F94" s="82">
        <v>1973</v>
      </c>
      <c r="G94" s="82">
        <v>35</v>
      </c>
      <c r="H94" s="73" t="s">
        <v>195</v>
      </c>
      <c r="I94" s="60"/>
      <c r="L94">
        <v>154</v>
      </c>
      <c r="M94" t="s">
        <v>158</v>
      </c>
    </row>
    <row r="95" spans="3:14" ht="15">
      <c r="C95" s="79">
        <v>155</v>
      </c>
      <c r="D95" s="76" t="s">
        <v>195</v>
      </c>
      <c r="E95" s="73" t="s">
        <v>297</v>
      </c>
      <c r="F95" s="82" t="s">
        <v>59</v>
      </c>
      <c r="G95" s="82">
        <v>174</v>
      </c>
      <c r="H95" s="73" t="s">
        <v>195</v>
      </c>
      <c r="I95" s="60"/>
      <c r="L95">
        <v>155</v>
      </c>
      <c r="M95" t="s">
        <v>158</v>
      </c>
    </row>
    <row r="96" spans="3:14" ht="15">
      <c r="C96" s="79">
        <v>156</v>
      </c>
      <c r="D96" s="76" t="s">
        <v>195</v>
      </c>
      <c r="E96" s="73" t="s">
        <v>119</v>
      </c>
      <c r="F96" s="82">
        <v>1973</v>
      </c>
      <c r="G96" s="82">
        <v>108</v>
      </c>
      <c r="H96" s="73" t="s">
        <v>195</v>
      </c>
      <c r="I96" s="60"/>
      <c r="L96">
        <v>156</v>
      </c>
      <c r="M96" t="s">
        <v>158</v>
      </c>
    </row>
    <row r="97" spans="3:14" ht="15">
      <c r="C97" s="79">
        <v>157</v>
      </c>
      <c r="D97" s="76" t="s">
        <v>195</v>
      </c>
      <c r="E97" s="73" t="s">
        <v>104</v>
      </c>
      <c r="F97" s="82">
        <v>1973</v>
      </c>
      <c r="G97" s="82">
        <v>104</v>
      </c>
      <c r="H97" s="73" t="s">
        <v>195</v>
      </c>
      <c r="I97" s="60"/>
      <c r="L97">
        <v>157</v>
      </c>
      <c r="M97" t="s">
        <v>158</v>
      </c>
    </row>
    <row r="98" spans="3:14" ht="15">
      <c r="C98" s="79">
        <v>158</v>
      </c>
      <c r="D98" s="76" t="s">
        <v>195</v>
      </c>
      <c r="E98" s="73" t="s">
        <v>231</v>
      </c>
      <c r="F98" s="82">
        <v>1973</v>
      </c>
      <c r="G98" s="82">
        <v>23</v>
      </c>
      <c r="H98" s="73" t="s">
        <v>195</v>
      </c>
      <c r="I98" s="60"/>
      <c r="L98">
        <v>158</v>
      </c>
      <c r="M98" t="s">
        <v>158</v>
      </c>
    </row>
    <row r="99" spans="3:14" ht="15">
      <c r="C99" s="79">
        <v>159</v>
      </c>
      <c r="D99" s="76" t="s">
        <v>195</v>
      </c>
      <c r="E99" s="73" t="s">
        <v>341</v>
      </c>
      <c r="F99" s="82">
        <v>1973</v>
      </c>
      <c r="G99" s="82">
        <v>16</v>
      </c>
      <c r="H99" s="73" t="s">
        <v>195</v>
      </c>
      <c r="I99" s="60"/>
      <c r="L99">
        <v>159</v>
      </c>
      <c r="M99" t="s">
        <v>158</v>
      </c>
    </row>
    <row r="100" spans="3:14" ht="15">
      <c r="C100" s="79">
        <v>160</v>
      </c>
      <c r="D100" s="76" t="s">
        <v>195</v>
      </c>
      <c r="E100" s="73" t="s">
        <v>310</v>
      </c>
      <c r="F100" s="82">
        <v>1973</v>
      </c>
      <c r="G100" s="82">
        <v>41</v>
      </c>
      <c r="H100" s="73" t="s">
        <v>195</v>
      </c>
      <c r="I100" s="60"/>
      <c r="L100">
        <v>160</v>
      </c>
      <c r="M100" t="s">
        <v>158</v>
      </c>
    </row>
    <row r="101" spans="3:14" ht="15">
      <c r="C101" s="79">
        <v>161</v>
      </c>
      <c r="D101" s="76" t="s">
        <v>195</v>
      </c>
      <c r="E101" s="73" t="s">
        <v>254</v>
      </c>
      <c r="F101" s="82">
        <v>1973</v>
      </c>
      <c r="G101" s="82">
        <v>34</v>
      </c>
      <c r="H101" s="73" t="s">
        <v>195</v>
      </c>
      <c r="I101" s="60"/>
      <c r="L101">
        <v>161</v>
      </c>
      <c r="M101" t="s">
        <v>158</v>
      </c>
    </row>
    <row r="102" spans="3:14" ht="15">
      <c r="C102" s="79">
        <v>162</v>
      </c>
      <c r="D102" s="76" t="s">
        <v>195</v>
      </c>
      <c r="E102" s="73" t="s">
        <v>289</v>
      </c>
      <c r="F102" s="82">
        <v>1973</v>
      </c>
      <c r="G102" s="82">
        <v>22</v>
      </c>
      <c r="H102" s="73" t="s">
        <v>195</v>
      </c>
      <c r="I102" s="60"/>
      <c r="L102">
        <v>162</v>
      </c>
      <c r="M102" t="s">
        <v>158</v>
      </c>
    </row>
    <row r="103" spans="3:14" ht="15">
      <c r="C103" s="79">
        <v>163</v>
      </c>
      <c r="D103" s="76" t="s">
        <v>195</v>
      </c>
      <c r="E103" s="73" t="s">
        <v>246</v>
      </c>
      <c r="F103" s="82">
        <v>1973</v>
      </c>
      <c r="G103" s="82">
        <v>82</v>
      </c>
      <c r="H103" s="73" t="s">
        <v>195</v>
      </c>
      <c r="I103" s="60"/>
      <c r="L103">
        <v>163</v>
      </c>
      <c r="M103" t="s">
        <v>158</v>
      </c>
    </row>
    <row r="104" spans="3:14" ht="15">
      <c r="C104" s="79">
        <v>164</v>
      </c>
      <c r="D104" s="76" t="s">
        <v>195</v>
      </c>
      <c r="E104" s="73" t="s">
        <v>49</v>
      </c>
      <c r="F104" s="82">
        <v>1973</v>
      </c>
      <c r="G104" s="82">
        <v>52</v>
      </c>
      <c r="H104" s="73" t="s">
        <v>195</v>
      </c>
      <c r="I104" s="60"/>
      <c r="L104">
        <v>164</v>
      </c>
      <c r="M104" t="s">
        <v>158</v>
      </c>
    </row>
    <row r="105" spans="3:14" ht="15">
      <c r="C105" s="79">
        <v>165</v>
      </c>
      <c r="D105" s="76" t="s">
        <v>195</v>
      </c>
      <c r="E105" s="73" t="s">
        <v>57</v>
      </c>
      <c r="F105" s="82">
        <v>1973</v>
      </c>
      <c r="G105" s="82">
        <v>5</v>
      </c>
      <c r="H105" s="73" t="s">
        <v>195</v>
      </c>
      <c r="I105" s="60"/>
      <c r="L105">
        <v>165</v>
      </c>
      <c r="M105" t="s">
        <v>158</v>
      </c>
    </row>
    <row r="106" spans="3:14" ht="15">
      <c r="C106" s="79">
        <v>166</v>
      </c>
      <c r="D106" s="76" t="s">
        <v>195</v>
      </c>
      <c r="E106" s="73" t="s">
        <v>207</v>
      </c>
      <c r="F106" s="82">
        <v>1973</v>
      </c>
      <c r="G106" s="82">
        <v>126</v>
      </c>
      <c r="H106" s="73" t="s">
        <v>195</v>
      </c>
      <c r="I106" s="60"/>
      <c r="L106">
        <v>166</v>
      </c>
      <c r="M106" t="s">
        <v>158</v>
      </c>
    </row>
    <row r="107" spans="3:14" ht="15">
      <c r="C107" s="79">
        <v>167</v>
      </c>
      <c r="D107" s="76" t="s">
        <v>195</v>
      </c>
      <c r="E107" s="73" t="s">
        <v>172</v>
      </c>
      <c r="F107" s="82">
        <v>1973</v>
      </c>
      <c r="G107" s="82">
        <v>154</v>
      </c>
      <c r="H107" s="73" t="s">
        <v>195</v>
      </c>
      <c r="I107" s="60"/>
      <c r="L107">
        <v>167</v>
      </c>
      <c r="M107" t="s">
        <v>158</v>
      </c>
    </row>
    <row r="108" spans="3:14" ht="15">
      <c r="C108" s="79">
        <v>168</v>
      </c>
      <c r="D108" s="76" t="s">
        <v>195</v>
      </c>
      <c r="E108" s="73" t="s">
        <v>41</v>
      </c>
      <c r="F108" s="82" t="s">
        <v>165</v>
      </c>
      <c r="G108" s="82">
        <v>226</v>
      </c>
      <c r="H108" s="73" t="s">
        <v>195</v>
      </c>
      <c r="I108" s="60"/>
      <c r="L108">
        <v>168</v>
      </c>
      <c r="M108" t="s">
        <v>158</v>
      </c>
    </row>
    <row r="109" spans="3:14" ht="15">
      <c r="C109" s="79">
        <v>169</v>
      </c>
      <c r="D109" s="76" t="s">
        <v>195</v>
      </c>
      <c r="E109" s="73" t="s">
        <v>16</v>
      </c>
      <c r="F109" s="82">
        <v>1974</v>
      </c>
      <c r="G109" s="82">
        <v>44</v>
      </c>
      <c r="H109" s="73" t="s">
        <v>195</v>
      </c>
      <c r="I109" s="60"/>
      <c r="L109">
        <v>169</v>
      </c>
      <c r="M109" t="s">
        <v>158</v>
      </c>
    </row>
    <row r="110" spans="3:14" ht="15">
      <c r="C110" s="79">
        <v>170</v>
      </c>
      <c r="D110" s="76" t="s">
        <v>195</v>
      </c>
      <c r="E110" s="73" t="s">
        <v>1</v>
      </c>
      <c r="F110" s="82" t="s">
        <v>359</v>
      </c>
      <c r="G110" s="82">
        <v>141</v>
      </c>
      <c r="H110" s="73" t="s">
        <v>195</v>
      </c>
      <c r="I110" s="60"/>
      <c r="L110">
        <v>170</v>
      </c>
      <c r="M110" t="s">
        <v>158</v>
      </c>
    </row>
    <row r="111" spans="3:14" ht="15">
      <c r="C111" s="79">
        <v>171</v>
      </c>
      <c r="D111" s="76" t="s">
        <v>195</v>
      </c>
      <c r="E111" s="73" t="s">
        <v>92</v>
      </c>
      <c r="F111" s="82">
        <v>1974</v>
      </c>
      <c r="G111" s="82">
        <v>5</v>
      </c>
      <c r="H111" s="73" t="s">
        <v>195</v>
      </c>
      <c r="I111" s="60"/>
      <c r="L111">
        <v>171</v>
      </c>
      <c r="M111" t="s">
        <v>158</v>
      </c>
    </row>
    <row r="112" spans="3:14" ht="15">
      <c r="C112" s="79">
        <v>172</v>
      </c>
      <c r="D112" s="76" t="s">
        <v>195</v>
      </c>
      <c r="E112" s="73" t="s">
        <v>91</v>
      </c>
      <c r="F112" s="82" t="s">
        <v>387</v>
      </c>
      <c r="G112" s="82">
        <v>247</v>
      </c>
      <c r="H112" s="73" t="s">
        <v>195</v>
      </c>
      <c r="I112" s="60"/>
      <c r="L112">
        <v>172</v>
      </c>
      <c r="M112" t="s">
        <v>158</v>
      </c>
    </row>
    <row r="113" spans="3:14" ht="15">
      <c r="C113" s="79">
        <v>173</v>
      </c>
      <c r="D113" s="76" t="s">
        <v>195</v>
      </c>
      <c r="E113" s="73" t="s">
        <v>398</v>
      </c>
      <c r="F113" s="82" t="s">
        <v>72</v>
      </c>
      <c r="G113" s="82">
        <v>43</v>
      </c>
      <c r="H113" s="73" t="s">
        <v>195</v>
      </c>
      <c r="I113" s="60"/>
      <c r="L113">
        <v>173</v>
      </c>
      <c r="M113" t="s">
        <v>158</v>
      </c>
    </row>
    <row r="114" spans="3:14" ht="15">
      <c r="C114" s="79">
        <v>174</v>
      </c>
      <c r="D114" s="76" t="s">
        <v>195</v>
      </c>
      <c r="E114" s="73" t="s">
        <v>391</v>
      </c>
      <c r="F114" s="82" t="s">
        <v>72</v>
      </c>
      <c r="G114" s="82">
        <v>18</v>
      </c>
      <c r="H114" s="73" t="s">
        <v>195</v>
      </c>
      <c r="I114" s="60"/>
      <c r="L114">
        <v>174</v>
      </c>
      <c r="M114" t="s">
        <v>158</v>
      </c>
    </row>
    <row r="115" spans="3:14" ht="15">
      <c r="C115" s="79">
        <v>175</v>
      </c>
      <c r="D115" s="76" t="s">
        <v>195</v>
      </c>
      <c r="E115" s="73" t="s">
        <v>307</v>
      </c>
      <c r="F115" s="82" t="s">
        <v>72</v>
      </c>
      <c r="G115" s="82">
        <v>40</v>
      </c>
      <c r="H115" s="73" t="s">
        <v>195</v>
      </c>
      <c r="I115" s="60"/>
      <c r="L115">
        <v>175</v>
      </c>
      <c r="M115" t="s">
        <v>158</v>
      </c>
    </row>
    <row r="116" spans="3:14" ht="15">
      <c r="C116" s="79">
        <v>176</v>
      </c>
      <c r="D116" s="76" t="s">
        <v>195</v>
      </c>
      <c r="E116" s="73" t="s">
        <v>340</v>
      </c>
      <c r="F116" s="82" t="s">
        <v>72</v>
      </c>
      <c r="G116" s="82">
        <v>38</v>
      </c>
      <c r="H116" s="73" t="s">
        <v>195</v>
      </c>
      <c r="I116" s="60"/>
      <c r="L116">
        <v>176</v>
      </c>
      <c r="M116" t="s">
        <v>158</v>
      </c>
    </row>
    <row r="117" spans="3:14" ht="15">
      <c r="C117" s="79">
        <v>177</v>
      </c>
      <c r="D117" s="76" t="s">
        <v>195</v>
      </c>
      <c r="E117" s="73" t="s">
        <v>200</v>
      </c>
      <c r="F117" s="82" t="s">
        <v>72</v>
      </c>
      <c r="G117" s="82">
        <v>43</v>
      </c>
      <c r="H117" s="73" t="s">
        <v>195</v>
      </c>
      <c r="I117" s="60"/>
      <c r="L117">
        <v>177</v>
      </c>
      <c r="M117" t="s">
        <v>158</v>
      </c>
    </row>
    <row r="118" spans="3:14" ht="15">
      <c r="C118" s="79">
        <v>178</v>
      </c>
      <c r="D118" s="76" t="s">
        <v>195</v>
      </c>
      <c r="E118" s="73" t="s">
        <v>145</v>
      </c>
      <c r="F118" s="82" t="s">
        <v>72</v>
      </c>
      <c r="G118" s="82">
        <v>39</v>
      </c>
      <c r="H118" s="73" t="s">
        <v>195</v>
      </c>
      <c r="I118" s="60"/>
      <c r="L118">
        <v>178</v>
      </c>
      <c r="M118" t="s">
        <v>158</v>
      </c>
    </row>
    <row r="119" spans="3:14" ht="15">
      <c r="C119" s="79">
        <v>179</v>
      </c>
      <c r="D119" s="76" t="s">
        <v>195</v>
      </c>
      <c r="E119" s="73" t="s">
        <v>350</v>
      </c>
      <c r="F119" s="82" t="s">
        <v>72</v>
      </c>
      <c r="G119" s="82">
        <v>27</v>
      </c>
      <c r="H119" s="73" t="s">
        <v>195</v>
      </c>
      <c r="I119" s="60"/>
      <c r="L119">
        <v>179</v>
      </c>
      <c r="M119" t="s">
        <v>158</v>
      </c>
    </row>
    <row r="120" spans="3:14" ht="15">
      <c r="C120" s="79">
        <v>180</v>
      </c>
      <c r="D120" s="76" t="s">
        <v>195</v>
      </c>
      <c r="E120" s="73" t="s">
        <v>79</v>
      </c>
      <c r="F120" s="82">
        <v>1975</v>
      </c>
      <c r="G120" s="82">
        <v>49</v>
      </c>
      <c r="H120" s="73" t="s">
        <v>195</v>
      </c>
      <c r="I120" s="60"/>
      <c r="L120">
        <v>180</v>
      </c>
      <c r="M120" t="s">
        <v>158</v>
      </c>
    </row>
    <row r="121" spans="3:14" ht="15">
      <c r="C121" s="79">
        <v>181</v>
      </c>
      <c r="D121" s="76" t="s">
        <v>195</v>
      </c>
      <c r="E121" s="73" t="s">
        <v>297</v>
      </c>
      <c r="F121" s="82" t="s">
        <v>250</v>
      </c>
      <c r="G121" s="82">
        <v>172</v>
      </c>
      <c r="H121" s="73" t="s">
        <v>195</v>
      </c>
      <c r="I121" s="60"/>
      <c r="L121">
        <v>181</v>
      </c>
      <c r="M121" t="s">
        <v>158</v>
      </c>
    </row>
    <row r="122" spans="3:14" ht="15">
      <c r="C122" s="79">
        <v>182</v>
      </c>
      <c r="D122" s="76" t="s">
        <v>195</v>
      </c>
      <c r="E122" s="73" t="s">
        <v>314</v>
      </c>
      <c r="F122" s="82">
        <v>1975</v>
      </c>
      <c r="G122" s="82">
        <v>9</v>
      </c>
      <c r="H122" s="73" t="s">
        <v>195</v>
      </c>
      <c r="I122" s="60"/>
      <c r="L122">
        <v>182</v>
      </c>
      <c r="M122" t="s">
        <v>158</v>
      </c>
    </row>
    <row r="123" spans="3:14" ht="15">
      <c r="C123" s="79">
        <v>183</v>
      </c>
      <c r="D123" s="76" t="s">
        <v>195</v>
      </c>
      <c r="E123" s="73" t="s">
        <v>367</v>
      </c>
      <c r="F123" s="82">
        <v>1975</v>
      </c>
      <c r="G123" s="82">
        <v>64</v>
      </c>
      <c r="H123" s="73" t="s">
        <v>195</v>
      </c>
      <c r="I123" s="60"/>
      <c r="L123">
        <v>183</v>
      </c>
      <c r="M123" t="s">
        <v>158</v>
      </c>
    </row>
    <row r="124" spans="3:14" ht="15">
      <c r="C124" s="79">
        <v>184</v>
      </c>
      <c r="D124" s="76" t="s">
        <v>195</v>
      </c>
      <c r="E124" s="73" t="s">
        <v>124</v>
      </c>
      <c r="F124" s="82">
        <v>1975</v>
      </c>
      <c r="G124" s="82">
        <v>7</v>
      </c>
      <c r="H124" s="73" t="s">
        <v>195</v>
      </c>
      <c r="I124" s="60"/>
      <c r="L124">
        <v>184</v>
      </c>
      <c r="M124" t="s">
        <v>158</v>
      </c>
    </row>
    <row r="125" spans="3:14" ht="15">
      <c r="C125" s="79">
        <v>185</v>
      </c>
      <c r="D125" s="76" t="s">
        <v>195</v>
      </c>
      <c r="E125" s="73" t="s">
        <v>192</v>
      </c>
      <c r="F125" s="82">
        <v>1975</v>
      </c>
      <c r="G125" s="82">
        <v>6</v>
      </c>
      <c r="H125" s="73" t="s">
        <v>195</v>
      </c>
      <c r="I125" s="60"/>
      <c r="L125">
        <v>185</v>
      </c>
      <c r="M125" t="s">
        <v>158</v>
      </c>
    </row>
    <row r="126" spans="3:14" ht="15">
      <c r="C126" s="79">
        <v>186</v>
      </c>
      <c r="D126" s="76" t="s">
        <v>195</v>
      </c>
      <c r="E126" s="73" t="s">
        <v>39</v>
      </c>
      <c r="F126" s="82">
        <v>1975</v>
      </c>
      <c r="G126" s="82">
        <v>213</v>
      </c>
      <c r="H126" s="73" t="s">
        <v>195</v>
      </c>
      <c r="I126" s="60"/>
      <c r="L126">
        <v>186</v>
      </c>
      <c r="M126" t="s">
        <v>158</v>
      </c>
    </row>
    <row r="127" spans="3:14" ht="15">
      <c r="C127" s="79">
        <v>187</v>
      </c>
      <c r="D127" s="76" t="s">
        <v>195</v>
      </c>
      <c r="E127" s="73" t="s">
        <v>243</v>
      </c>
      <c r="F127" s="82" t="s">
        <v>188</v>
      </c>
      <c r="G127" s="82">
        <v>14</v>
      </c>
      <c r="H127" s="73" t="s">
        <v>195</v>
      </c>
      <c r="I127" s="60"/>
      <c r="L127">
        <v>187</v>
      </c>
      <c r="M127" t="s">
        <v>158</v>
      </c>
    </row>
    <row r="128" spans="3:14" ht="15">
      <c r="C128" s="79">
        <v>188</v>
      </c>
      <c r="D128" s="76" t="s">
        <v>195</v>
      </c>
      <c r="E128" s="73" t="s">
        <v>88</v>
      </c>
      <c r="F128" s="82">
        <v>1977</v>
      </c>
      <c r="G128" s="82">
        <v>293</v>
      </c>
      <c r="H128" s="73" t="s">
        <v>195</v>
      </c>
      <c r="I128" s="60"/>
      <c r="L128">
        <v>188</v>
      </c>
      <c r="M128" t="s">
        <v>158</v>
      </c>
    </row>
    <row r="129" spans="3:14" ht="15">
      <c r="C129" s="79" t="s">
        <v>373</v>
      </c>
      <c r="D129" s="76" t="s">
        <v>195</v>
      </c>
      <c r="E129" s="73" t="s">
        <v>122</v>
      </c>
      <c r="F129" s="82">
        <v>1976</v>
      </c>
      <c r="G129" s="82">
        <v>213</v>
      </c>
      <c r="H129" s="73" t="s">
        <v>195</v>
      </c>
      <c r="I129" s="60"/>
      <c r="L129">
        <v>188</v>
      </c>
      <c r="M129" t="s">
        <v>158</v>
      </c>
      <c r="N129" t="s">
        <v>101</v>
      </c>
    </row>
    <row r="130" spans="3:14" ht="15">
      <c r="C130" s="79" t="s">
        <v>181</v>
      </c>
      <c r="D130" s="76" t="s">
        <v>195</v>
      </c>
      <c r="E130" s="73" t="s">
        <v>272</v>
      </c>
      <c r="F130" s="82">
        <v>1976</v>
      </c>
      <c r="G130" s="82">
        <v>40</v>
      </c>
      <c r="H130" s="73" t="s">
        <v>195</v>
      </c>
      <c r="I130" s="60"/>
      <c r="L130">
        <v>188</v>
      </c>
      <c r="M130" t="s">
        <v>158</v>
      </c>
      <c r="N130" t="s">
        <v>102</v>
      </c>
    </row>
    <row r="131" spans="3:14" ht="15">
      <c r="C131" s="79" t="s">
        <v>180</v>
      </c>
      <c r="D131" s="76" t="s">
        <v>195</v>
      </c>
      <c r="E131" s="73" t="s">
        <v>149</v>
      </c>
      <c r="F131" s="82">
        <v>1976</v>
      </c>
      <c r="G131" s="82">
        <v>147</v>
      </c>
      <c r="H131" s="73" t="s">
        <v>195</v>
      </c>
      <c r="I131" s="60"/>
      <c r="L131">
        <v>188</v>
      </c>
      <c r="M131" t="s">
        <v>158</v>
      </c>
      <c r="N131" t="s">
        <v>99</v>
      </c>
    </row>
    <row r="132" spans="3:14" ht="15">
      <c r="C132" s="79" t="s">
        <v>372</v>
      </c>
      <c r="D132" s="76" t="s">
        <v>195</v>
      </c>
      <c r="E132" s="73" t="s">
        <v>354</v>
      </c>
      <c r="F132" s="82">
        <v>1976</v>
      </c>
      <c r="G132" s="82">
        <v>10</v>
      </c>
      <c r="H132" s="73" t="s">
        <v>195</v>
      </c>
      <c r="I132" s="60"/>
      <c r="L132">
        <v>188</v>
      </c>
      <c r="M132" t="s">
        <v>158</v>
      </c>
      <c r="N132" t="s">
        <v>100</v>
      </c>
    </row>
    <row r="133" spans="3:14" ht="15">
      <c r="C133" s="79" t="s">
        <v>184</v>
      </c>
      <c r="D133" s="76" t="s">
        <v>195</v>
      </c>
      <c r="E133" s="73" t="s">
        <v>248</v>
      </c>
      <c r="F133" s="82">
        <v>1976</v>
      </c>
      <c r="G133" s="82">
        <v>15</v>
      </c>
      <c r="H133" s="73" t="s">
        <v>195</v>
      </c>
      <c r="I133" s="60"/>
      <c r="L133">
        <v>188</v>
      </c>
      <c r="M133" t="s">
        <v>158</v>
      </c>
      <c r="N133" t="s">
        <v>103</v>
      </c>
    </row>
    <row r="134" spans="3:14" ht="15">
      <c r="C134" s="79">
        <v>189</v>
      </c>
      <c r="D134" s="76" t="s">
        <v>195</v>
      </c>
      <c r="E134" s="73" t="s">
        <v>198</v>
      </c>
      <c r="F134" s="82" t="s">
        <v>197</v>
      </c>
      <c r="G134" s="82">
        <v>116</v>
      </c>
      <c r="H134" s="73" t="s">
        <v>195</v>
      </c>
      <c r="I134" s="60"/>
      <c r="L134">
        <v>189</v>
      </c>
      <c r="M134" t="s">
        <v>158</v>
      </c>
    </row>
    <row r="135" spans="3:14" ht="15">
      <c r="C135" s="79">
        <v>190</v>
      </c>
      <c r="D135" s="76" t="s">
        <v>195</v>
      </c>
      <c r="E135" s="73" t="s">
        <v>151</v>
      </c>
      <c r="F135" s="82" t="s">
        <v>197</v>
      </c>
      <c r="G135" s="82">
        <v>95</v>
      </c>
      <c r="H135" s="73" t="s">
        <v>195</v>
      </c>
      <c r="I135" s="60"/>
      <c r="L135">
        <v>190</v>
      </c>
      <c r="M135" t="s">
        <v>158</v>
      </c>
    </row>
    <row r="136" spans="3:14" ht="15">
      <c r="C136" s="79">
        <v>191</v>
      </c>
      <c r="D136" s="76" t="s">
        <v>195</v>
      </c>
      <c r="E136" s="73" t="s">
        <v>7</v>
      </c>
      <c r="F136" s="82" t="s">
        <v>197</v>
      </c>
      <c r="G136" s="82">
        <v>54</v>
      </c>
      <c r="H136" s="73" t="s">
        <v>195</v>
      </c>
      <c r="I136" s="60"/>
      <c r="L136">
        <v>191</v>
      </c>
      <c r="M136" t="s">
        <v>158</v>
      </c>
    </row>
    <row r="137" spans="3:14" ht="15">
      <c r="C137" s="79">
        <v>192</v>
      </c>
      <c r="D137" s="76" t="s">
        <v>195</v>
      </c>
      <c r="E137" s="73" t="s">
        <v>167</v>
      </c>
      <c r="F137" s="82" t="s">
        <v>197</v>
      </c>
      <c r="G137" s="82">
        <v>17</v>
      </c>
      <c r="H137" s="73" t="s">
        <v>195</v>
      </c>
      <c r="I137" s="60"/>
      <c r="L137">
        <v>192</v>
      </c>
      <c r="M137" t="s">
        <v>158</v>
      </c>
    </row>
    <row r="138" spans="3:14" ht="15">
      <c r="C138" s="79">
        <v>193</v>
      </c>
      <c r="D138" s="76" t="s">
        <v>195</v>
      </c>
      <c r="E138" s="73" t="s">
        <v>173</v>
      </c>
      <c r="F138" s="82" t="s">
        <v>197</v>
      </c>
      <c r="G138" s="82">
        <v>65</v>
      </c>
      <c r="H138" s="73" t="s">
        <v>195</v>
      </c>
      <c r="I138" s="60"/>
      <c r="L138">
        <v>193</v>
      </c>
      <c r="M138" t="s">
        <v>158</v>
      </c>
    </row>
    <row r="139" spans="3:14" ht="15">
      <c r="C139" s="79">
        <v>194</v>
      </c>
      <c r="D139" s="76" t="s">
        <v>195</v>
      </c>
      <c r="E139" s="73" t="s">
        <v>111</v>
      </c>
      <c r="F139" s="82" t="s">
        <v>197</v>
      </c>
      <c r="G139" s="82">
        <v>83</v>
      </c>
      <c r="H139" s="73" t="s">
        <v>195</v>
      </c>
      <c r="I139" s="60"/>
      <c r="L139">
        <v>194</v>
      </c>
      <c r="M139" t="s">
        <v>158</v>
      </c>
    </row>
    <row r="140" spans="3:14" ht="15">
      <c r="C140" s="79">
        <v>195</v>
      </c>
      <c r="D140" s="76" t="s">
        <v>195</v>
      </c>
      <c r="E140" s="73" t="s">
        <v>401</v>
      </c>
      <c r="F140" s="82" t="s">
        <v>197</v>
      </c>
      <c r="G140" s="82">
        <v>115</v>
      </c>
      <c r="H140" s="73" t="s">
        <v>195</v>
      </c>
      <c r="I140" s="60"/>
      <c r="L140">
        <v>195</v>
      </c>
      <c r="M140" t="s">
        <v>158</v>
      </c>
    </row>
    <row r="141" spans="3:14" ht="15">
      <c r="C141" s="79">
        <v>196</v>
      </c>
      <c r="D141" s="76" t="s">
        <v>195</v>
      </c>
      <c r="E141" s="73" t="s">
        <v>238</v>
      </c>
      <c r="F141" s="82" t="s">
        <v>197</v>
      </c>
      <c r="G141" s="82">
        <v>75</v>
      </c>
      <c r="H141" s="73" t="s">
        <v>195</v>
      </c>
      <c r="I141" s="60"/>
      <c r="L141">
        <v>196</v>
      </c>
      <c r="M141" t="s">
        <v>158</v>
      </c>
    </row>
    <row r="142" spans="3:14" ht="15">
      <c r="C142" s="79">
        <v>197</v>
      </c>
      <c r="D142" s="76" t="s">
        <v>195</v>
      </c>
      <c r="E142" s="73" t="s">
        <v>206</v>
      </c>
      <c r="F142" s="82" t="s">
        <v>197</v>
      </c>
      <c r="G142" s="82">
        <v>58</v>
      </c>
      <c r="H142" s="73" t="s">
        <v>195</v>
      </c>
      <c r="I142" s="60"/>
      <c r="L142">
        <v>197</v>
      </c>
      <c r="M142" t="s">
        <v>158</v>
      </c>
    </row>
    <row r="143" spans="3:14" ht="15">
      <c r="C143" s="79">
        <v>198</v>
      </c>
      <c r="D143" s="76" t="s">
        <v>195</v>
      </c>
      <c r="E143" s="73" t="s">
        <v>16</v>
      </c>
      <c r="F143" s="82">
        <v>1977</v>
      </c>
      <c r="G143" s="82">
        <v>55</v>
      </c>
      <c r="H143" s="73" t="s">
        <v>195</v>
      </c>
      <c r="I143" s="60"/>
      <c r="L143">
        <v>198</v>
      </c>
      <c r="M143" t="s">
        <v>158</v>
      </c>
    </row>
    <row r="144" spans="3:14" ht="15">
      <c r="C144" s="79">
        <v>199</v>
      </c>
      <c r="D144" s="76" t="s">
        <v>195</v>
      </c>
      <c r="E144" s="73" t="s">
        <v>396</v>
      </c>
      <c r="F144" s="82">
        <v>1977</v>
      </c>
      <c r="G144" s="82">
        <v>171</v>
      </c>
      <c r="H144" s="73" t="s">
        <v>195</v>
      </c>
      <c r="I144" s="60"/>
      <c r="L144">
        <v>199</v>
      </c>
      <c r="M144" t="s">
        <v>158</v>
      </c>
    </row>
    <row r="145" spans="3:14" ht="15">
      <c r="C145" s="79">
        <v>200</v>
      </c>
      <c r="D145" s="76" t="s">
        <v>195</v>
      </c>
      <c r="E145" s="73" t="s">
        <v>354</v>
      </c>
      <c r="F145" s="82">
        <v>1977</v>
      </c>
      <c r="G145" s="82">
        <v>112</v>
      </c>
      <c r="H145" s="73" t="s">
        <v>195</v>
      </c>
      <c r="I145" s="60"/>
      <c r="L145">
        <v>200</v>
      </c>
      <c r="M145" t="s">
        <v>158</v>
      </c>
    </row>
    <row r="146" spans="3:14" ht="15">
      <c r="C146" s="79">
        <v>202</v>
      </c>
      <c r="D146" s="76" t="s">
        <v>195</v>
      </c>
      <c r="E146" s="73" t="s">
        <v>248</v>
      </c>
      <c r="F146" s="82">
        <v>1977</v>
      </c>
      <c r="G146" s="82">
        <v>16</v>
      </c>
      <c r="H146" s="73" t="s">
        <v>195</v>
      </c>
      <c r="I146" s="60"/>
      <c r="L146">
        <v>202</v>
      </c>
      <c r="M146" t="s">
        <v>158</v>
      </c>
    </row>
    <row r="147" spans="3:14" ht="15">
      <c r="C147" s="79">
        <v>203</v>
      </c>
      <c r="D147" s="76" t="s">
        <v>195</v>
      </c>
      <c r="E147" s="73" t="s">
        <v>140</v>
      </c>
      <c r="F147" s="82">
        <v>1977</v>
      </c>
      <c r="G147" s="82">
        <v>7</v>
      </c>
      <c r="H147" s="73" t="s">
        <v>195</v>
      </c>
      <c r="I147" s="60"/>
      <c r="L147">
        <v>203</v>
      </c>
      <c r="M147" t="s">
        <v>158</v>
      </c>
    </row>
    <row r="148" spans="3:14" ht="15">
      <c r="C148" s="79">
        <v>204</v>
      </c>
      <c r="D148" s="76" t="s">
        <v>195</v>
      </c>
      <c r="E148" s="73" t="s">
        <v>215</v>
      </c>
      <c r="F148" s="82">
        <v>1977</v>
      </c>
      <c r="G148" s="82">
        <v>285</v>
      </c>
      <c r="H148" s="73" t="s">
        <v>195</v>
      </c>
      <c r="I148" s="60"/>
      <c r="L148">
        <v>204</v>
      </c>
      <c r="M148" t="s">
        <v>158</v>
      </c>
    </row>
    <row r="149" spans="3:14" ht="15">
      <c r="C149" s="79">
        <v>205</v>
      </c>
      <c r="D149" s="76" t="s">
        <v>195</v>
      </c>
      <c r="E149" s="73" t="s">
        <v>138</v>
      </c>
      <c r="F149" s="82" t="s">
        <v>183</v>
      </c>
      <c r="G149" s="82">
        <v>249</v>
      </c>
      <c r="H149" s="73" t="s">
        <v>195</v>
      </c>
      <c r="I149" s="60"/>
      <c r="L149">
        <v>205</v>
      </c>
      <c r="M149" t="s">
        <v>158</v>
      </c>
    </row>
    <row r="150" spans="3:14" ht="15">
      <c r="C150" s="79">
        <v>206</v>
      </c>
      <c r="D150" s="76" t="s">
        <v>195</v>
      </c>
      <c r="E150" s="73" t="s">
        <v>16</v>
      </c>
      <c r="F150" s="82">
        <v>1978</v>
      </c>
      <c r="G150" s="82">
        <v>62</v>
      </c>
      <c r="H150" s="73" t="s">
        <v>195</v>
      </c>
      <c r="I150" s="60"/>
      <c r="L150">
        <v>206</v>
      </c>
      <c r="M150" t="s">
        <v>158</v>
      </c>
    </row>
    <row r="151" spans="3:14" ht="15">
      <c r="C151" s="79">
        <v>207</v>
      </c>
      <c r="D151" s="76" t="s">
        <v>195</v>
      </c>
      <c r="E151" s="73" t="s">
        <v>96</v>
      </c>
      <c r="F151" s="82" t="s">
        <v>186</v>
      </c>
      <c r="G151" s="82">
        <v>147</v>
      </c>
      <c r="H151" s="73" t="s">
        <v>195</v>
      </c>
      <c r="I151" s="60"/>
      <c r="L151">
        <v>207</v>
      </c>
      <c r="M151" t="s">
        <v>158</v>
      </c>
    </row>
    <row r="152" spans="3:14" ht="15">
      <c r="C152" s="79">
        <v>208</v>
      </c>
      <c r="D152" s="76" t="s">
        <v>195</v>
      </c>
      <c r="E152" s="73" t="s">
        <v>46</v>
      </c>
      <c r="F152" s="82">
        <v>1978</v>
      </c>
      <c r="G152" s="82">
        <v>54</v>
      </c>
      <c r="H152" s="73" t="s">
        <v>195</v>
      </c>
      <c r="I152" s="60"/>
      <c r="L152">
        <v>208</v>
      </c>
      <c r="M152" t="s">
        <v>158</v>
      </c>
    </row>
    <row r="153" spans="3:14" ht="15">
      <c r="C153" s="79">
        <v>209</v>
      </c>
      <c r="D153" s="76" t="s">
        <v>195</v>
      </c>
      <c r="E153" s="73" t="s">
        <v>357</v>
      </c>
      <c r="F153" s="82" t="s">
        <v>376</v>
      </c>
      <c r="G153" s="82">
        <v>226</v>
      </c>
      <c r="H153" s="73" t="s">
        <v>195</v>
      </c>
      <c r="I153" s="60"/>
      <c r="L153">
        <v>209</v>
      </c>
      <c r="M153" t="s">
        <v>158</v>
      </c>
    </row>
    <row r="154" spans="3:14" ht="15">
      <c r="C154" s="79">
        <v>210</v>
      </c>
      <c r="D154" s="76" t="s">
        <v>195</v>
      </c>
      <c r="E154" s="73" t="s">
        <v>16</v>
      </c>
      <c r="F154" s="82">
        <v>1979</v>
      </c>
      <c r="G154" s="82">
        <v>11</v>
      </c>
      <c r="H154" s="73" t="s">
        <v>195</v>
      </c>
      <c r="I154" s="60"/>
      <c r="L154">
        <v>210</v>
      </c>
      <c r="M154" t="s">
        <v>158</v>
      </c>
    </row>
    <row r="155" spans="3:14" ht="15">
      <c r="C155" s="79">
        <v>211</v>
      </c>
      <c r="D155" s="76" t="s">
        <v>195</v>
      </c>
      <c r="E155" s="73" t="s">
        <v>96</v>
      </c>
      <c r="F155" s="82" t="s">
        <v>355</v>
      </c>
      <c r="G155" s="82">
        <v>181</v>
      </c>
      <c r="H155" s="73" t="s">
        <v>195</v>
      </c>
      <c r="I155" s="60"/>
      <c r="L155">
        <v>211</v>
      </c>
      <c r="M155" t="s">
        <v>158</v>
      </c>
    </row>
    <row r="156" spans="3:14" ht="15">
      <c r="C156" s="79">
        <v>212</v>
      </c>
      <c r="D156" s="76" t="s">
        <v>195</v>
      </c>
      <c r="E156" s="73" t="s">
        <v>230</v>
      </c>
      <c r="F156" s="82">
        <v>1979</v>
      </c>
      <c r="G156" s="82">
        <v>50</v>
      </c>
      <c r="H156" s="73" t="s">
        <v>195</v>
      </c>
      <c r="I156" s="60"/>
      <c r="L156">
        <v>212</v>
      </c>
      <c r="M156" t="s">
        <v>158</v>
      </c>
    </row>
    <row r="157" spans="3:14" ht="15">
      <c r="C157" s="79">
        <v>213</v>
      </c>
      <c r="D157" s="76" t="s">
        <v>195</v>
      </c>
      <c r="E157" s="73" t="s">
        <v>61</v>
      </c>
      <c r="F157" s="82" t="s">
        <v>265</v>
      </c>
      <c r="G157" s="82">
        <v>272</v>
      </c>
      <c r="H157" s="73" t="s">
        <v>195</v>
      </c>
      <c r="I157" s="60"/>
      <c r="L157">
        <v>213</v>
      </c>
      <c r="M157" t="s">
        <v>158</v>
      </c>
    </row>
    <row r="158" spans="3:14" ht="15">
      <c r="C158" s="79">
        <v>214</v>
      </c>
      <c r="D158" s="76" t="s">
        <v>195</v>
      </c>
      <c r="E158" s="73" t="s">
        <v>150</v>
      </c>
      <c r="F158" s="82" t="s">
        <v>269</v>
      </c>
      <c r="G158" s="82">
        <v>105</v>
      </c>
      <c r="H158" s="73" t="s">
        <v>195</v>
      </c>
      <c r="I158" s="60"/>
      <c r="L158">
        <v>214</v>
      </c>
      <c r="M158" t="s">
        <v>158</v>
      </c>
    </row>
    <row r="159" spans="3:14" ht="15">
      <c r="C159" s="79">
        <v>215</v>
      </c>
      <c r="D159" s="76" t="s">
        <v>195</v>
      </c>
      <c r="E159" s="73" t="s">
        <v>77</v>
      </c>
      <c r="F159" s="82" t="s">
        <v>269</v>
      </c>
      <c r="G159" s="82">
        <v>80</v>
      </c>
      <c r="H159" s="73" t="s">
        <v>195</v>
      </c>
      <c r="I159" s="60"/>
      <c r="L159">
        <v>215</v>
      </c>
      <c r="M159" t="s">
        <v>158</v>
      </c>
    </row>
    <row r="160" spans="3:14" ht="15">
      <c r="C160" s="79">
        <v>216</v>
      </c>
      <c r="D160" s="76" t="s">
        <v>195</v>
      </c>
      <c r="E160" s="73" t="s">
        <v>241</v>
      </c>
      <c r="F160" s="82" t="s">
        <v>269</v>
      </c>
      <c r="G160" s="82">
        <v>81</v>
      </c>
      <c r="H160" s="73" t="s">
        <v>195</v>
      </c>
      <c r="I160" s="60"/>
      <c r="L160">
        <v>216</v>
      </c>
      <c r="M160" t="s">
        <v>158</v>
      </c>
    </row>
    <row r="161" spans="3:14" ht="15">
      <c r="C161" s="79">
        <v>217</v>
      </c>
      <c r="D161" s="76" t="s">
        <v>195</v>
      </c>
      <c r="E161" s="73" t="s">
        <v>352</v>
      </c>
      <c r="F161" s="82" t="s">
        <v>269</v>
      </c>
      <c r="G161" s="82">
        <v>122</v>
      </c>
      <c r="H161" s="73" t="s">
        <v>195</v>
      </c>
      <c r="I161" s="60"/>
      <c r="L161">
        <v>217</v>
      </c>
      <c r="M161" t="s">
        <v>158</v>
      </c>
    </row>
    <row r="162" spans="3:14" ht="15">
      <c r="C162" s="79">
        <v>218</v>
      </c>
      <c r="D162" s="76" t="s">
        <v>195</v>
      </c>
      <c r="E162" s="73" t="s">
        <v>309</v>
      </c>
      <c r="F162" s="82" t="s">
        <v>269</v>
      </c>
      <c r="G162" s="82">
        <v>76</v>
      </c>
      <c r="H162" s="73" t="s">
        <v>195</v>
      </c>
      <c r="I162" s="60"/>
      <c r="L162">
        <v>218</v>
      </c>
      <c r="M162" t="s">
        <v>158</v>
      </c>
    </row>
    <row r="163" spans="3:14" ht="15">
      <c r="C163" s="79">
        <v>219</v>
      </c>
      <c r="D163" s="76" t="s">
        <v>195</v>
      </c>
      <c r="E163" s="73" t="s">
        <v>371</v>
      </c>
      <c r="F163" s="82" t="s">
        <v>269</v>
      </c>
      <c r="G163" s="82">
        <v>30</v>
      </c>
      <c r="H163" s="73" t="s">
        <v>195</v>
      </c>
      <c r="I163" s="60"/>
      <c r="L163">
        <v>219</v>
      </c>
      <c r="M163" t="s">
        <v>158</v>
      </c>
    </row>
    <row r="164" spans="3:14" ht="15">
      <c r="C164" s="79">
        <v>220</v>
      </c>
      <c r="D164" s="76" t="s">
        <v>195</v>
      </c>
      <c r="E164" s="73" t="s">
        <v>170</v>
      </c>
      <c r="F164" s="82" t="s">
        <v>269</v>
      </c>
      <c r="G164" s="82">
        <v>55</v>
      </c>
      <c r="H164" s="73" t="s">
        <v>195</v>
      </c>
      <c r="I164" s="60"/>
      <c r="L164">
        <v>220</v>
      </c>
      <c r="M164" t="s">
        <v>158</v>
      </c>
    </row>
    <row r="165" spans="3:14" ht="15">
      <c r="C165" s="79">
        <v>221</v>
      </c>
      <c r="D165" s="76" t="s">
        <v>195</v>
      </c>
      <c r="E165" s="73" t="s">
        <v>211</v>
      </c>
      <c r="F165" s="82" t="s">
        <v>269</v>
      </c>
      <c r="G165" s="82">
        <v>54</v>
      </c>
      <c r="H165" s="73" t="s">
        <v>195</v>
      </c>
      <c r="I165" s="60"/>
      <c r="L165">
        <v>221</v>
      </c>
      <c r="M165" t="s">
        <v>158</v>
      </c>
    </row>
    <row r="166" spans="3:14" ht="15">
      <c r="C166" s="79">
        <v>222</v>
      </c>
      <c r="D166" s="76" t="s">
        <v>195</v>
      </c>
      <c r="E166" s="73" t="s">
        <v>164</v>
      </c>
      <c r="F166" s="82" t="s">
        <v>269</v>
      </c>
      <c r="G166" s="82">
        <v>25</v>
      </c>
      <c r="H166" s="73" t="s">
        <v>195</v>
      </c>
      <c r="I166" s="60"/>
      <c r="L166">
        <v>222</v>
      </c>
      <c r="M166" t="s">
        <v>158</v>
      </c>
    </row>
    <row r="167" spans="3:14" ht="15">
      <c r="C167" s="79">
        <v>223</v>
      </c>
      <c r="D167" s="76" t="s">
        <v>195</v>
      </c>
      <c r="E167" s="73" t="s">
        <v>16</v>
      </c>
      <c r="F167" s="82">
        <v>1980</v>
      </c>
      <c r="G167" s="82">
        <v>56</v>
      </c>
      <c r="H167" s="73" t="s">
        <v>195</v>
      </c>
      <c r="I167" s="60"/>
      <c r="L167">
        <v>223</v>
      </c>
      <c r="M167" t="s">
        <v>158</v>
      </c>
    </row>
    <row r="168" spans="3:14" ht="15">
      <c r="C168" s="79">
        <v>224</v>
      </c>
      <c r="D168" s="76" t="s">
        <v>195</v>
      </c>
      <c r="E168" s="73" t="s">
        <v>237</v>
      </c>
      <c r="F168" s="82" t="s">
        <v>128</v>
      </c>
      <c r="G168" s="82">
        <v>171</v>
      </c>
      <c r="H168" s="73" t="s">
        <v>195</v>
      </c>
      <c r="I168" s="60"/>
      <c r="L168">
        <v>224</v>
      </c>
      <c r="M168" t="s">
        <v>158</v>
      </c>
    </row>
    <row r="169" spans="3:14" ht="15">
      <c r="C169" s="79">
        <v>225</v>
      </c>
      <c r="D169" s="76" t="s">
        <v>195</v>
      </c>
      <c r="E169" s="73" t="s">
        <v>258</v>
      </c>
      <c r="F169" s="82">
        <v>1980</v>
      </c>
      <c r="G169" s="82">
        <v>24</v>
      </c>
      <c r="H169" s="73" t="s">
        <v>195</v>
      </c>
      <c r="I169" s="60"/>
      <c r="L169">
        <v>225</v>
      </c>
      <c r="M169" t="s">
        <v>158</v>
      </c>
    </row>
    <row r="170" spans="3:14" ht="15">
      <c r="C170" s="79">
        <v>226</v>
      </c>
      <c r="D170" s="76" t="s">
        <v>195</v>
      </c>
      <c r="E170" s="73" t="s">
        <v>57</v>
      </c>
      <c r="F170" s="82">
        <v>1980</v>
      </c>
      <c r="G170" s="82">
        <v>7</v>
      </c>
      <c r="H170" s="73" t="s">
        <v>195</v>
      </c>
      <c r="I170" s="60"/>
      <c r="L170">
        <v>226</v>
      </c>
      <c r="M170" t="s">
        <v>158</v>
      </c>
    </row>
    <row r="171" spans="3:14" ht="15">
      <c r="C171" s="79">
        <v>227</v>
      </c>
      <c r="D171" s="76" t="s">
        <v>195</v>
      </c>
      <c r="E171" s="73" t="s">
        <v>64</v>
      </c>
      <c r="F171" s="82">
        <v>1980</v>
      </c>
      <c r="G171" s="82">
        <v>306</v>
      </c>
      <c r="H171" s="73" t="s">
        <v>195</v>
      </c>
      <c r="I171" s="60"/>
      <c r="L171">
        <v>227</v>
      </c>
      <c r="M171" t="s">
        <v>158</v>
      </c>
    </row>
    <row r="172" spans="3:14" ht="15">
      <c r="C172" s="79">
        <v>228</v>
      </c>
      <c r="D172" s="76" t="s">
        <v>195</v>
      </c>
      <c r="E172" s="73" t="s">
        <v>356</v>
      </c>
      <c r="F172" s="82" t="s">
        <v>62</v>
      </c>
      <c r="G172" s="82">
        <v>280</v>
      </c>
      <c r="H172" s="73" t="s">
        <v>195</v>
      </c>
      <c r="I172" s="60"/>
      <c r="L172">
        <v>228</v>
      </c>
      <c r="M172" t="s">
        <v>158</v>
      </c>
    </row>
    <row r="173" spans="3:14" ht="15">
      <c r="C173" s="79">
        <v>229</v>
      </c>
      <c r="D173" s="76" t="s">
        <v>195</v>
      </c>
      <c r="E173" s="73" t="s">
        <v>16</v>
      </c>
      <c r="F173" s="82">
        <v>1981</v>
      </c>
      <c r="G173" s="82">
        <v>75</v>
      </c>
      <c r="H173" s="73" t="s">
        <v>195</v>
      </c>
      <c r="I173" s="60"/>
      <c r="L173">
        <v>229</v>
      </c>
      <c r="M173" t="s">
        <v>158</v>
      </c>
    </row>
    <row r="174" spans="3:14" ht="15">
      <c r="C174" s="79">
        <v>230</v>
      </c>
      <c r="D174" s="76" t="s">
        <v>195</v>
      </c>
      <c r="E174" s="73" t="s">
        <v>97</v>
      </c>
      <c r="F174" s="82" t="s">
        <v>315</v>
      </c>
      <c r="G174" s="82">
        <v>180</v>
      </c>
      <c r="H174" s="73" t="s">
        <v>195</v>
      </c>
      <c r="I174" s="60"/>
      <c r="L174">
        <v>230</v>
      </c>
      <c r="M174" t="s">
        <v>158</v>
      </c>
    </row>
    <row r="175" spans="3:14" ht="15">
      <c r="C175" s="79">
        <v>231</v>
      </c>
      <c r="D175" s="76" t="s">
        <v>195</v>
      </c>
      <c r="E175" s="73" t="s">
        <v>319</v>
      </c>
      <c r="F175" s="82">
        <v>1981</v>
      </c>
      <c r="G175" s="82">
        <v>35</v>
      </c>
      <c r="H175" s="73" t="s">
        <v>195</v>
      </c>
      <c r="I175" s="60"/>
      <c r="L175">
        <v>231</v>
      </c>
      <c r="M175" t="s">
        <v>158</v>
      </c>
    </row>
    <row r="176" spans="3:14" ht="15">
      <c r="C176" s="79">
        <v>232</v>
      </c>
      <c r="D176" s="76" t="s">
        <v>195</v>
      </c>
      <c r="E176" s="73" t="s">
        <v>277</v>
      </c>
      <c r="F176" s="82" t="s">
        <v>285</v>
      </c>
      <c r="G176" s="82">
        <v>298</v>
      </c>
      <c r="H176" s="73" t="s">
        <v>195</v>
      </c>
      <c r="I176" s="60"/>
      <c r="L176">
        <v>232</v>
      </c>
      <c r="M176" t="s">
        <v>158</v>
      </c>
    </row>
    <row r="177" spans="3:14" ht="15">
      <c r="C177" s="79">
        <v>233</v>
      </c>
      <c r="D177" s="76" t="s">
        <v>195</v>
      </c>
      <c r="E177" s="73" t="s">
        <v>52</v>
      </c>
      <c r="F177" s="82" t="s">
        <v>201</v>
      </c>
      <c r="G177" s="82">
        <v>27</v>
      </c>
      <c r="H177" s="73" t="s">
        <v>195</v>
      </c>
      <c r="I177" s="60"/>
      <c r="L177">
        <v>233</v>
      </c>
      <c r="M177" t="s">
        <v>158</v>
      </c>
    </row>
    <row r="178" spans="3:14" ht="15">
      <c r="C178" s="79">
        <v>234</v>
      </c>
      <c r="D178" s="76" t="s">
        <v>195</v>
      </c>
      <c r="E178" s="73" t="s">
        <v>320</v>
      </c>
      <c r="F178" s="82" t="s">
        <v>405</v>
      </c>
      <c r="G178" s="82">
        <v>89</v>
      </c>
      <c r="H178" s="73" t="s">
        <v>195</v>
      </c>
      <c r="I178" s="60"/>
      <c r="L178">
        <v>234</v>
      </c>
      <c r="M178" t="s">
        <v>158</v>
      </c>
    </row>
    <row r="179" spans="3:14" ht="15">
      <c r="C179" s="79">
        <v>235</v>
      </c>
      <c r="D179" s="76" t="s">
        <v>195</v>
      </c>
      <c r="E179" s="73" t="s">
        <v>336</v>
      </c>
      <c r="F179" s="82" t="s">
        <v>405</v>
      </c>
      <c r="G179" s="82">
        <v>85</v>
      </c>
      <c r="H179" s="73" t="s">
        <v>195</v>
      </c>
      <c r="I179" s="60"/>
      <c r="L179">
        <v>235</v>
      </c>
      <c r="M179" t="s">
        <v>158</v>
      </c>
    </row>
    <row r="180" spans="3:14" ht="15">
      <c r="C180" s="79">
        <v>236</v>
      </c>
      <c r="D180" s="76" t="s">
        <v>195</v>
      </c>
      <c r="E180" s="73" t="s">
        <v>327</v>
      </c>
      <c r="F180" s="82" t="s">
        <v>405</v>
      </c>
      <c r="G180" s="82">
        <v>127</v>
      </c>
      <c r="H180" s="73" t="s">
        <v>195</v>
      </c>
      <c r="I180" s="60"/>
      <c r="L180">
        <v>236</v>
      </c>
      <c r="M180" t="s">
        <v>158</v>
      </c>
    </row>
    <row r="181" spans="3:14" ht="15">
      <c r="C181" s="79">
        <v>237</v>
      </c>
      <c r="D181" s="76" t="s">
        <v>195</v>
      </c>
      <c r="E181" s="73" t="s">
        <v>377</v>
      </c>
      <c r="F181" s="82" t="s">
        <v>405</v>
      </c>
      <c r="G181" s="82">
        <v>58</v>
      </c>
      <c r="H181" s="73" t="s">
        <v>195</v>
      </c>
      <c r="I181" s="60"/>
      <c r="L181">
        <v>237</v>
      </c>
      <c r="M181" t="s">
        <v>158</v>
      </c>
    </row>
    <row r="182" spans="3:14" ht="15">
      <c r="C182" s="79">
        <v>238</v>
      </c>
      <c r="D182" s="76" t="s">
        <v>195</v>
      </c>
      <c r="E182" s="73" t="s">
        <v>116</v>
      </c>
      <c r="F182" s="82" t="s">
        <v>405</v>
      </c>
      <c r="G182" s="82">
        <v>108</v>
      </c>
      <c r="H182" s="73" t="s">
        <v>195</v>
      </c>
      <c r="I182" s="60"/>
      <c r="L182">
        <v>238</v>
      </c>
      <c r="M182" t="s">
        <v>158</v>
      </c>
    </row>
    <row r="183" spans="3:14" ht="15">
      <c r="C183" s="79">
        <v>239</v>
      </c>
      <c r="D183" s="76" t="s">
        <v>195</v>
      </c>
      <c r="E183" s="73" t="s">
        <v>214</v>
      </c>
      <c r="F183" s="82" t="s">
        <v>405</v>
      </c>
      <c r="G183" s="82">
        <v>102</v>
      </c>
      <c r="H183" s="73" t="s">
        <v>195</v>
      </c>
      <c r="I183" s="60"/>
      <c r="L183">
        <v>239</v>
      </c>
      <c r="M183" t="s">
        <v>158</v>
      </c>
    </row>
    <row r="184" spans="3:14" ht="15">
      <c r="C184" s="79">
        <v>240</v>
      </c>
      <c r="D184" s="76" t="s">
        <v>195</v>
      </c>
      <c r="E184" s="73" t="s">
        <v>235</v>
      </c>
      <c r="F184" s="82" t="s">
        <v>405</v>
      </c>
      <c r="G184" s="82">
        <v>97</v>
      </c>
      <c r="H184" s="73" t="s">
        <v>195</v>
      </c>
      <c r="I184" s="60"/>
      <c r="L184">
        <v>240</v>
      </c>
      <c r="M184" t="s">
        <v>158</v>
      </c>
    </row>
    <row r="185" spans="3:14" ht="15">
      <c r="C185" s="79">
        <v>241</v>
      </c>
      <c r="D185" s="76" t="s">
        <v>195</v>
      </c>
      <c r="E185" s="73" t="s">
        <v>311</v>
      </c>
      <c r="F185" s="82" t="s">
        <v>405</v>
      </c>
      <c r="G185" s="82">
        <v>50</v>
      </c>
      <c r="H185" s="73" t="s">
        <v>195</v>
      </c>
      <c r="I185" s="60"/>
      <c r="L185">
        <v>241</v>
      </c>
      <c r="M185" t="s">
        <v>158</v>
      </c>
    </row>
    <row r="186" spans="3:14" ht="15">
      <c r="C186" s="79">
        <v>242</v>
      </c>
      <c r="D186" s="76" t="s">
        <v>195</v>
      </c>
      <c r="E186" s="73" t="s">
        <v>16</v>
      </c>
      <c r="F186" s="82">
        <v>1982</v>
      </c>
      <c r="G186" s="82">
        <v>44</v>
      </c>
      <c r="H186" s="73" t="s">
        <v>195</v>
      </c>
      <c r="I186" s="60"/>
      <c r="L186">
        <v>242</v>
      </c>
      <c r="M186" t="s">
        <v>158</v>
      </c>
    </row>
    <row r="187" spans="3:14" ht="15">
      <c r="C187" s="79">
        <v>243</v>
      </c>
      <c r="D187" s="76" t="s">
        <v>195</v>
      </c>
      <c r="E187" s="73" t="s">
        <v>182</v>
      </c>
      <c r="F187" s="82" t="s">
        <v>267</v>
      </c>
      <c r="G187" s="82">
        <v>219</v>
      </c>
      <c r="H187" s="73" t="s">
        <v>195</v>
      </c>
      <c r="I187" s="60"/>
      <c r="L187">
        <v>243</v>
      </c>
      <c r="M187" t="s">
        <v>158</v>
      </c>
    </row>
    <row r="188" spans="3:14" ht="15">
      <c r="C188" s="79">
        <v>244</v>
      </c>
      <c r="D188" s="76" t="s">
        <v>195</v>
      </c>
      <c r="E188" s="73" t="s">
        <v>146</v>
      </c>
      <c r="F188" s="82">
        <v>1982</v>
      </c>
      <c r="G188" s="82">
        <v>22</v>
      </c>
      <c r="H188" s="73" t="s">
        <v>195</v>
      </c>
      <c r="I188" s="60"/>
      <c r="L188">
        <v>244</v>
      </c>
      <c r="M188" t="s">
        <v>158</v>
      </c>
    </row>
    <row r="189" spans="3:14" ht="15">
      <c r="C189" s="79">
        <v>245</v>
      </c>
      <c r="D189" s="76" t="s">
        <v>195</v>
      </c>
      <c r="E189" s="73" t="s">
        <v>220</v>
      </c>
      <c r="F189" s="82">
        <v>1982</v>
      </c>
      <c r="G189" s="82">
        <v>19</v>
      </c>
      <c r="H189" s="73" t="s">
        <v>195</v>
      </c>
      <c r="I189" s="60"/>
      <c r="L189">
        <v>245</v>
      </c>
      <c r="M189" t="s">
        <v>158</v>
      </c>
    </row>
    <row r="190" spans="3:14" ht="15">
      <c r="C190" s="79">
        <v>246</v>
      </c>
      <c r="D190" s="76" t="s">
        <v>195</v>
      </c>
      <c r="E190" s="73" t="s">
        <v>228</v>
      </c>
      <c r="F190" s="82">
        <v>1982</v>
      </c>
      <c r="G190" s="82">
        <v>40</v>
      </c>
      <c r="H190" s="73" t="s">
        <v>195</v>
      </c>
      <c r="I190" s="60"/>
      <c r="L190">
        <v>246</v>
      </c>
      <c r="M190" t="s">
        <v>158</v>
      </c>
    </row>
    <row r="191" spans="3:14" ht="15">
      <c r="C191" s="79">
        <v>247</v>
      </c>
      <c r="D191" s="76" t="s">
        <v>195</v>
      </c>
      <c r="E191" s="73" t="s">
        <v>301</v>
      </c>
      <c r="F191" s="82">
        <v>1982</v>
      </c>
      <c r="G191" s="82">
        <v>7</v>
      </c>
      <c r="H191" s="73" t="s">
        <v>195</v>
      </c>
      <c r="I191" s="60"/>
      <c r="L191">
        <v>247</v>
      </c>
      <c r="M191" t="s">
        <v>158</v>
      </c>
    </row>
    <row r="192" spans="3:14" ht="15">
      <c r="C192" s="79">
        <v>248</v>
      </c>
      <c r="D192" s="76" t="s">
        <v>195</v>
      </c>
      <c r="E192" s="73" t="s">
        <v>281</v>
      </c>
      <c r="F192" s="82">
        <v>1982</v>
      </c>
      <c r="G192" s="82">
        <v>186</v>
      </c>
      <c r="H192" s="73" t="s">
        <v>195</v>
      </c>
      <c r="I192" s="60"/>
      <c r="L192">
        <v>248</v>
      </c>
      <c r="M192" t="s">
        <v>158</v>
      </c>
    </row>
    <row r="193" spans="3:14" ht="15">
      <c r="C193" s="79">
        <v>249</v>
      </c>
      <c r="D193" s="76" t="s">
        <v>195</v>
      </c>
      <c r="E193" s="73" t="s">
        <v>142</v>
      </c>
      <c r="F193" s="82" t="s">
        <v>290</v>
      </c>
      <c r="G193" s="82">
        <v>236</v>
      </c>
      <c r="H193" s="73" t="s">
        <v>195</v>
      </c>
      <c r="I193" s="60"/>
      <c r="L193">
        <v>249</v>
      </c>
      <c r="M193" t="s">
        <v>158</v>
      </c>
    </row>
    <row r="194" spans="3:14" ht="15">
      <c r="C194" s="79">
        <v>250</v>
      </c>
      <c r="D194" s="76" t="s">
        <v>195</v>
      </c>
      <c r="E194" s="73" t="s">
        <v>16</v>
      </c>
      <c r="F194" s="82">
        <v>1983</v>
      </c>
      <c r="G194" s="82">
        <v>42</v>
      </c>
      <c r="H194" s="73" t="s">
        <v>195</v>
      </c>
      <c r="I194" s="60"/>
      <c r="L194">
        <v>250</v>
      </c>
      <c r="M194" t="s">
        <v>158</v>
      </c>
    </row>
    <row r="195" spans="3:14" ht="15">
      <c r="C195" s="79">
        <v>251</v>
      </c>
      <c r="D195" s="76" t="s">
        <v>195</v>
      </c>
      <c r="E195" s="73" t="s">
        <v>112</v>
      </c>
      <c r="F195" s="82" t="s">
        <v>375</v>
      </c>
      <c r="G195" s="82">
        <v>195</v>
      </c>
      <c r="H195" s="73" t="s">
        <v>195</v>
      </c>
      <c r="I195" s="60"/>
      <c r="L195">
        <v>251</v>
      </c>
      <c r="M195" t="s">
        <v>158</v>
      </c>
    </row>
    <row r="196" spans="3:14" ht="15">
      <c r="C196" s="79">
        <v>252</v>
      </c>
      <c r="D196" s="76" t="s">
        <v>195</v>
      </c>
      <c r="E196" s="73" t="s">
        <v>321</v>
      </c>
      <c r="F196" s="82">
        <v>1983</v>
      </c>
      <c r="G196" s="82">
        <v>38</v>
      </c>
      <c r="H196" s="73" t="s">
        <v>195</v>
      </c>
      <c r="I196" s="60"/>
      <c r="L196">
        <v>252</v>
      </c>
      <c r="M196" t="s">
        <v>158</v>
      </c>
    </row>
    <row r="197" spans="3:14" ht="15">
      <c r="C197" s="79">
        <v>253</v>
      </c>
      <c r="D197" s="76" t="s">
        <v>195</v>
      </c>
      <c r="E197" s="73" t="s">
        <v>251</v>
      </c>
      <c r="F197" s="82">
        <v>1983</v>
      </c>
      <c r="G197" s="82">
        <v>20</v>
      </c>
      <c r="H197" s="73" t="s">
        <v>195</v>
      </c>
      <c r="I197" s="60"/>
      <c r="L197">
        <v>253</v>
      </c>
      <c r="M197" t="s">
        <v>158</v>
      </c>
    </row>
    <row r="198" spans="3:14" ht="15">
      <c r="C198" s="79">
        <v>254</v>
      </c>
      <c r="D198" s="76" t="s">
        <v>195</v>
      </c>
      <c r="E198" s="73" t="s">
        <v>384</v>
      </c>
      <c r="F198" s="82">
        <v>1983</v>
      </c>
      <c r="G198" s="82">
        <v>40</v>
      </c>
      <c r="H198" s="73" t="s">
        <v>195</v>
      </c>
      <c r="I198" s="60"/>
      <c r="L198">
        <v>254</v>
      </c>
      <c r="M198" t="s">
        <v>158</v>
      </c>
    </row>
    <row r="199" spans="3:14" ht="15">
      <c r="C199" s="79">
        <v>255</v>
      </c>
      <c r="D199" s="76" t="s">
        <v>195</v>
      </c>
      <c r="E199" s="73" t="s">
        <v>358</v>
      </c>
      <c r="F199" s="82" t="s">
        <v>15</v>
      </c>
      <c r="G199" s="82">
        <v>301</v>
      </c>
      <c r="H199" s="73" t="s">
        <v>195</v>
      </c>
      <c r="I199" s="60"/>
      <c r="L199">
        <v>255</v>
      </c>
      <c r="M199" t="s">
        <v>158</v>
      </c>
    </row>
    <row r="200" spans="3:14" ht="15">
      <c r="C200" s="79">
        <v>256</v>
      </c>
      <c r="D200" s="76" t="s">
        <v>195</v>
      </c>
      <c r="E200" s="73" t="s">
        <v>203</v>
      </c>
      <c r="F200" s="82">
        <v>1984</v>
      </c>
      <c r="G200" s="82">
        <v>29</v>
      </c>
      <c r="H200" s="73" t="s">
        <v>195</v>
      </c>
      <c r="I200" s="60"/>
      <c r="L200">
        <v>256</v>
      </c>
      <c r="M200" t="s">
        <v>158</v>
      </c>
    </row>
    <row r="201" spans="3:14" ht="15">
      <c r="C201" s="79">
        <v>257</v>
      </c>
      <c r="D201" s="76" t="s">
        <v>195</v>
      </c>
      <c r="E201" s="73" t="s">
        <v>154</v>
      </c>
      <c r="F201" s="82" t="s">
        <v>44</v>
      </c>
      <c r="G201" s="82">
        <v>176</v>
      </c>
      <c r="H201" s="73" t="s">
        <v>195</v>
      </c>
      <c r="I201" s="60"/>
      <c r="L201">
        <v>257</v>
      </c>
      <c r="M201" t="s">
        <v>158</v>
      </c>
    </row>
    <row r="202" spans="3:14" ht="15">
      <c r="C202" s="79">
        <v>258</v>
      </c>
      <c r="D202" s="76" t="s">
        <v>195</v>
      </c>
      <c r="E202" s="73" t="s">
        <v>335</v>
      </c>
      <c r="F202" s="82">
        <v>1984</v>
      </c>
      <c r="G202" s="82">
        <v>26</v>
      </c>
      <c r="H202" s="73" t="s">
        <v>195</v>
      </c>
      <c r="I202" s="60"/>
      <c r="L202">
        <v>258</v>
      </c>
      <c r="M202" t="s">
        <v>158</v>
      </c>
    </row>
    <row r="203" spans="3:14" ht="15">
      <c r="C203" s="79">
        <v>259</v>
      </c>
      <c r="D203" s="76" t="s">
        <v>195</v>
      </c>
      <c r="E203" s="73" t="s">
        <v>224</v>
      </c>
      <c r="F203" s="82">
        <v>1984</v>
      </c>
      <c r="G203" s="82">
        <v>20</v>
      </c>
      <c r="H203" s="73" t="s">
        <v>195</v>
      </c>
      <c r="I203" s="60"/>
      <c r="L203">
        <v>259</v>
      </c>
      <c r="M203" t="s">
        <v>158</v>
      </c>
    </row>
    <row r="204" spans="3:14" ht="15">
      <c r="C204" s="79">
        <v>260</v>
      </c>
      <c r="D204" s="76" t="s">
        <v>195</v>
      </c>
      <c r="E204" s="73" t="s">
        <v>85</v>
      </c>
      <c r="F204" s="82">
        <v>1984</v>
      </c>
      <c r="G204" s="82">
        <v>40</v>
      </c>
      <c r="H204" s="73" t="s">
        <v>195</v>
      </c>
      <c r="I204" s="60"/>
      <c r="L204">
        <v>260</v>
      </c>
      <c r="M204" t="s">
        <v>158</v>
      </c>
    </row>
    <row r="205" spans="3:14" ht="15">
      <c r="C205" s="79">
        <v>261</v>
      </c>
      <c r="D205" s="76" t="s">
        <v>195</v>
      </c>
      <c r="E205" s="73" t="s">
        <v>69</v>
      </c>
      <c r="F205" s="82" t="s">
        <v>141</v>
      </c>
      <c r="G205" s="82">
        <v>231</v>
      </c>
      <c r="H205" s="73" t="s">
        <v>195</v>
      </c>
      <c r="I205" s="60"/>
      <c r="L205">
        <v>261</v>
      </c>
      <c r="M205" t="s">
        <v>158</v>
      </c>
    </row>
    <row r="206" spans="3:14" ht="15">
      <c r="C206" s="79">
        <v>262</v>
      </c>
      <c r="D206" s="76" t="s">
        <v>195</v>
      </c>
      <c r="E206" s="73" t="s">
        <v>390</v>
      </c>
      <c r="F206" s="82" t="s">
        <v>0</v>
      </c>
      <c r="G206" s="82">
        <v>48</v>
      </c>
      <c r="H206" s="73" t="s">
        <v>195</v>
      </c>
      <c r="I206" s="60"/>
      <c r="L206">
        <v>262</v>
      </c>
      <c r="M206" t="s">
        <v>158</v>
      </c>
    </row>
    <row r="207" spans="3:14" ht="15">
      <c r="C207" s="79">
        <v>263</v>
      </c>
      <c r="D207" s="76" t="s">
        <v>195</v>
      </c>
      <c r="E207" s="73" t="s">
        <v>84</v>
      </c>
      <c r="F207" s="82" t="s">
        <v>0</v>
      </c>
      <c r="G207" s="82">
        <v>25</v>
      </c>
      <c r="H207" s="73" t="s">
        <v>195</v>
      </c>
      <c r="I207" s="60"/>
      <c r="L207">
        <v>263</v>
      </c>
      <c r="M207" t="s">
        <v>158</v>
      </c>
    </row>
    <row r="208" spans="3:14" ht="15">
      <c r="C208" s="79">
        <v>264</v>
      </c>
      <c r="D208" s="76" t="s">
        <v>195</v>
      </c>
      <c r="E208" s="73" t="s">
        <v>47</v>
      </c>
      <c r="F208" s="82" t="s">
        <v>0</v>
      </c>
      <c r="G208" s="82">
        <v>43</v>
      </c>
      <c r="H208" s="73" t="s">
        <v>195</v>
      </c>
      <c r="I208" s="60"/>
      <c r="L208">
        <v>264</v>
      </c>
      <c r="M208" t="s">
        <v>158</v>
      </c>
    </row>
    <row r="209" spans="3:14" ht="15">
      <c r="C209" s="79">
        <v>265</v>
      </c>
      <c r="D209" s="76" t="s">
        <v>195</v>
      </c>
      <c r="E209" s="73" t="s">
        <v>191</v>
      </c>
      <c r="F209" s="82" t="s">
        <v>0</v>
      </c>
      <c r="G209" s="82">
        <v>40</v>
      </c>
      <c r="H209" s="73" t="s">
        <v>195</v>
      </c>
      <c r="I209" s="60"/>
      <c r="L209">
        <v>265</v>
      </c>
      <c r="M209" t="s">
        <v>158</v>
      </c>
    </row>
    <row r="210" spans="3:14" ht="15">
      <c r="C210" s="79">
        <v>266</v>
      </c>
      <c r="D210" s="76" t="s">
        <v>195</v>
      </c>
      <c r="E210" s="73" t="s">
        <v>286</v>
      </c>
      <c r="F210" s="82" t="s">
        <v>0</v>
      </c>
      <c r="G210" s="82">
        <v>27</v>
      </c>
      <c r="H210" s="73" t="s">
        <v>195</v>
      </c>
      <c r="I210" s="60"/>
      <c r="L210">
        <v>266</v>
      </c>
      <c r="M210" t="s">
        <v>158</v>
      </c>
    </row>
    <row r="211" spans="3:14" ht="15">
      <c r="C211" s="79">
        <v>267</v>
      </c>
      <c r="D211" s="76" t="s">
        <v>195</v>
      </c>
      <c r="E211" s="73" t="s">
        <v>163</v>
      </c>
      <c r="F211" s="82" t="s">
        <v>0</v>
      </c>
      <c r="G211" s="82">
        <v>53</v>
      </c>
      <c r="H211" s="73" t="s">
        <v>195</v>
      </c>
      <c r="I211" s="60"/>
      <c r="L211">
        <v>267</v>
      </c>
      <c r="M211" t="s">
        <v>158</v>
      </c>
    </row>
    <row r="212" spans="3:14" ht="15">
      <c r="C212" s="79">
        <v>268</v>
      </c>
      <c r="D212" s="76" t="s">
        <v>195</v>
      </c>
      <c r="E212" s="73" t="s">
        <v>304</v>
      </c>
      <c r="F212" s="82" t="s">
        <v>0</v>
      </c>
      <c r="G212" s="82">
        <v>85</v>
      </c>
      <c r="H212" s="73" t="s">
        <v>195</v>
      </c>
      <c r="I212" s="60"/>
      <c r="L212">
        <v>268</v>
      </c>
      <c r="M212" t="s">
        <v>158</v>
      </c>
    </row>
    <row r="213" spans="3:14" ht="15">
      <c r="C213" s="79">
        <v>269</v>
      </c>
      <c r="D213" s="76" t="s">
        <v>195</v>
      </c>
      <c r="E213" s="73" t="s">
        <v>121</v>
      </c>
      <c r="F213" s="82" t="s">
        <v>0</v>
      </c>
      <c r="G213" s="82">
        <v>39</v>
      </c>
      <c r="H213" s="73" t="s">
        <v>195</v>
      </c>
      <c r="I213" s="60"/>
      <c r="L213">
        <v>269</v>
      </c>
      <c r="M213" t="s">
        <v>158</v>
      </c>
    </row>
    <row r="214" spans="3:14" ht="15">
      <c r="C214" s="79">
        <v>270</v>
      </c>
      <c r="D214" s="76" t="s">
        <v>195</v>
      </c>
      <c r="E214" s="73" t="s">
        <v>16</v>
      </c>
      <c r="F214" s="82" t="s">
        <v>403</v>
      </c>
      <c r="G214" s="82">
        <v>31</v>
      </c>
      <c r="H214" s="73" t="s">
        <v>195</v>
      </c>
      <c r="I214" s="60"/>
      <c r="L214">
        <v>270</v>
      </c>
      <c r="M214" t="s">
        <v>158</v>
      </c>
    </row>
    <row r="215" spans="3:14" ht="15">
      <c r="C215" s="79">
        <v>271</v>
      </c>
      <c r="D215" s="76" t="s">
        <v>195</v>
      </c>
      <c r="E215" s="73" t="s">
        <v>226</v>
      </c>
      <c r="F215" s="82" t="s">
        <v>329</v>
      </c>
      <c r="G215" s="82">
        <v>214</v>
      </c>
      <c r="H215" s="73" t="s">
        <v>195</v>
      </c>
      <c r="I215" s="60"/>
      <c r="L215">
        <v>271</v>
      </c>
      <c r="M215" t="s">
        <v>158</v>
      </c>
    </row>
    <row r="216" spans="3:14" ht="15">
      <c r="C216" s="79">
        <v>272</v>
      </c>
      <c r="D216" s="76" t="s">
        <v>195</v>
      </c>
      <c r="E216" s="73" t="s">
        <v>213</v>
      </c>
      <c r="F216" s="82">
        <v>1985</v>
      </c>
      <c r="G216" s="82">
        <v>58</v>
      </c>
      <c r="H216" s="73" t="s">
        <v>195</v>
      </c>
      <c r="I216" s="60"/>
      <c r="L216">
        <v>272</v>
      </c>
      <c r="M216" t="s">
        <v>158</v>
      </c>
    </row>
    <row r="217" spans="3:14" ht="15">
      <c r="C217" s="79">
        <v>273</v>
      </c>
      <c r="D217" s="76" t="s">
        <v>195</v>
      </c>
      <c r="E217" s="73" t="s">
        <v>385</v>
      </c>
      <c r="F217" s="82">
        <v>1985</v>
      </c>
      <c r="G217" s="82">
        <v>20</v>
      </c>
      <c r="H217" s="73" t="s">
        <v>195</v>
      </c>
      <c r="I217" s="60"/>
      <c r="L217">
        <v>273</v>
      </c>
      <c r="M217" t="s">
        <v>158</v>
      </c>
    </row>
    <row r="218" spans="3:14" ht="15">
      <c r="C218" s="79">
        <v>274</v>
      </c>
      <c r="D218" s="76" t="s">
        <v>195</v>
      </c>
      <c r="E218" s="73" t="s">
        <v>295</v>
      </c>
      <c r="F218" s="82">
        <v>1985</v>
      </c>
      <c r="G218" s="82">
        <v>15</v>
      </c>
      <c r="H218" s="73" t="s">
        <v>195</v>
      </c>
      <c r="I218" s="60"/>
      <c r="L218">
        <v>274</v>
      </c>
      <c r="M218" t="s">
        <v>158</v>
      </c>
    </row>
    <row r="219" spans="3:14" ht="15">
      <c r="C219" s="79">
        <v>276</v>
      </c>
      <c r="D219" s="76" t="s">
        <v>195</v>
      </c>
      <c r="E219" s="73" t="s">
        <v>364</v>
      </c>
      <c r="F219" s="82">
        <v>1985</v>
      </c>
      <c r="G219" s="82">
        <v>251</v>
      </c>
      <c r="H219" s="73" t="s">
        <v>195</v>
      </c>
      <c r="I219" s="60"/>
      <c r="L219">
        <v>276</v>
      </c>
      <c r="M219" t="s">
        <v>158</v>
      </c>
    </row>
    <row r="220" spans="3:14" ht="15">
      <c r="C220" s="79">
        <v>277</v>
      </c>
      <c r="D220" s="76" t="s">
        <v>195</v>
      </c>
      <c r="E220" s="73" t="s">
        <v>169</v>
      </c>
      <c r="F220" s="82" t="s">
        <v>190</v>
      </c>
      <c r="G220" s="82">
        <v>270</v>
      </c>
      <c r="H220" s="73" t="s">
        <v>195</v>
      </c>
      <c r="I220" s="60"/>
      <c r="L220">
        <v>277</v>
      </c>
      <c r="M220" t="s">
        <v>158</v>
      </c>
    </row>
    <row r="221" spans="3:14" ht="15">
      <c r="C221" s="79">
        <v>278</v>
      </c>
      <c r="D221" s="76" t="s">
        <v>195</v>
      </c>
      <c r="E221" s="73" t="s">
        <v>16</v>
      </c>
      <c r="F221" s="82">
        <v>1986</v>
      </c>
      <c r="G221" s="82">
        <v>3</v>
      </c>
      <c r="H221" s="73" t="s">
        <v>195</v>
      </c>
      <c r="I221" s="60"/>
      <c r="L221">
        <v>278</v>
      </c>
      <c r="M221" t="s">
        <v>158</v>
      </c>
    </row>
    <row r="222" spans="3:14" ht="15">
      <c r="C222" s="79">
        <v>279</v>
      </c>
      <c r="D222" s="76" t="s">
        <v>195</v>
      </c>
      <c r="E222" s="73" t="s">
        <v>182</v>
      </c>
      <c r="F222" s="82" t="s">
        <v>334</v>
      </c>
      <c r="G222" s="82">
        <v>249</v>
      </c>
      <c r="H222" s="73" t="s">
        <v>195</v>
      </c>
      <c r="I222" s="60"/>
      <c r="L222">
        <v>279</v>
      </c>
      <c r="M222" t="s">
        <v>158</v>
      </c>
    </row>
    <row r="223" spans="3:14" ht="15">
      <c r="C223" s="79">
        <v>280</v>
      </c>
      <c r="D223" s="76" t="s">
        <v>195</v>
      </c>
      <c r="E223" s="73" t="s">
        <v>146</v>
      </c>
      <c r="F223" s="82">
        <v>1986</v>
      </c>
      <c r="G223" s="82">
        <v>32</v>
      </c>
      <c r="H223" s="73" t="s">
        <v>195</v>
      </c>
      <c r="I223" s="60"/>
      <c r="L223">
        <v>280</v>
      </c>
      <c r="M223" t="s">
        <v>158</v>
      </c>
    </row>
    <row r="224" spans="3:14" ht="15">
      <c r="C224" s="79">
        <v>281</v>
      </c>
      <c r="D224" s="76" t="s">
        <v>195</v>
      </c>
      <c r="E224" s="73" t="s">
        <v>179</v>
      </c>
      <c r="F224" s="82">
        <v>1986</v>
      </c>
      <c r="G224" s="82">
        <v>20</v>
      </c>
      <c r="H224" s="73" t="s">
        <v>195</v>
      </c>
      <c r="I224" s="60"/>
      <c r="L224">
        <v>281</v>
      </c>
      <c r="M224" t="s">
        <v>158</v>
      </c>
    </row>
    <row r="225" spans="3:14" ht="15">
      <c r="C225" s="79">
        <v>282</v>
      </c>
      <c r="D225" s="76" t="s">
        <v>195</v>
      </c>
      <c r="E225" s="73" t="s">
        <v>67</v>
      </c>
      <c r="F225" s="82">
        <v>1986</v>
      </c>
      <c r="G225" s="82">
        <v>15</v>
      </c>
      <c r="H225" s="73" t="s">
        <v>195</v>
      </c>
      <c r="I225" s="60"/>
      <c r="L225">
        <v>282</v>
      </c>
      <c r="M225" t="s">
        <v>158</v>
      </c>
    </row>
    <row r="226" spans="3:14" ht="15">
      <c r="C226" s="79">
        <v>283</v>
      </c>
      <c r="D226" s="76" t="s">
        <v>195</v>
      </c>
      <c r="E226" s="73" t="s">
        <v>300</v>
      </c>
      <c r="F226" s="82" t="s">
        <v>280</v>
      </c>
      <c r="G226" s="82">
        <v>221</v>
      </c>
      <c r="H226" s="73" t="s">
        <v>195</v>
      </c>
      <c r="I226" s="60"/>
      <c r="L226">
        <v>283</v>
      </c>
      <c r="M226" t="s">
        <v>158</v>
      </c>
    </row>
    <row r="227" spans="3:14" ht="15">
      <c r="C227" s="79">
        <v>284</v>
      </c>
      <c r="D227" s="76" t="s">
        <v>195</v>
      </c>
      <c r="E227" s="73" t="s">
        <v>305</v>
      </c>
      <c r="F227" s="82" t="s">
        <v>199</v>
      </c>
      <c r="G227" s="82">
        <v>60</v>
      </c>
      <c r="H227" s="73" t="s">
        <v>195</v>
      </c>
      <c r="I227" s="60"/>
      <c r="L227">
        <v>284</v>
      </c>
      <c r="M227" t="s">
        <v>158</v>
      </c>
    </row>
    <row r="228" spans="3:14" ht="15">
      <c r="C228" s="79">
        <v>285</v>
      </c>
      <c r="D228" s="76" t="s">
        <v>195</v>
      </c>
      <c r="E228" s="73" t="s">
        <v>286</v>
      </c>
      <c r="F228" s="82" t="s">
        <v>333</v>
      </c>
      <c r="G228" s="82">
        <v>19</v>
      </c>
      <c r="H228" s="73" t="s">
        <v>195</v>
      </c>
      <c r="I228" s="60"/>
      <c r="L228">
        <v>285</v>
      </c>
      <c r="M228" t="s">
        <v>158</v>
      </c>
    </row>
    <row r="229" spans="3:14" ht="15">
      <c r="C229" s="79">
        <v>286</v>
      </c>
      <c r="D229" s="76" t="s">
        <v>195</v>
      </c>
      <c r="E229" s="73" t="s">
        <v>191</v>
      </c>
      <c r="F229" s="82" t="s">
        <v>107</v>
      </c>
      <c r="G229" s="82">
        <v>37</v>
      </c>
      <c r="H229" s="73" t="s">
        <v>195</v>
      </c>
      <c r="I229" s="60"/>
      <c r="L229">
        <v>286</v>
      </c>
      <c r="M229" t="s">
        <v>158</v>
      </c>
    </row>
    <row r="230" spans="3:14" ht="15">
      <c r="C230" s="79">
        <v>287</v>
      </c>
      <c r="D230" s="76" t="s">
        <v>195</v>
      </c>
      <c r="E230" s="73" t="s">
        <v>163</v>
      </c>
      <c r="F230" s="82" t="s">
        <v>233</v>
      </c>
      <c r="G230" s="82">
        <v>47</v>
      </c>
      <c r="H230" s="73" t="s">
        <v>195</v>
      </c>
      <c r="I230" s="60"/>
      <c r="L230">
        <v>287</v>
      </c>
      <c r="M230" t="s">
        <v>158</v>
      </c>
    </row>
    <row r="231" spans="3:14" ht="15">
      <c r="C231" s="79">
        <v>290</v>
      </c>
      <c r="D231" s="76" t="s">
        <v>195</v>
      </c>
      <c r="E231" s="73" t="s">
        <v>255</v>
      </c>
      <c r="F231" s="82" t="s">
        <v>239</v>
      </c>
      <c r="G231" s="82">
        <v>18</v>
      </c>
      <c r="H231" s="73" t="s">
        <v>195</v>
      </c>
      <c r="I231" s="60"/>
      <c r="L231">
        <v>290</v>
      </c>
      <c r="M231" t="s">
        <v>158</v>
      </c>
    </row>
    <row r="232" spans="3:14" ht="15">
      <c r="C232" s="79" t="s">
        <v>18</v>
      </c>
      <c r="D232" s="76" t="s">
        <v>195</v>
      </c>
      <c r="E232" s="73" t="s">
        <v>84</v>
      </c>
      <c r="F232" s="82" t="s">
        <v>291</v>
      </c>
      <c r="G232" s="82">
        <v>24</v>
      </c>
      <c r="H232" s="73" t="s">
        <v>195</v>
      </c>
      <c r="I232" s="60"/>
      <c r="L232">
        <v>290</v>
      </c>
      <c r="M232" t="s">
        <v>158</v>
      </c>
      <c r="N232" t="s">
        <v>101</v>
      </c>
    </row>
    <row r="233" spans="3:14" ht="15">
      <c r="C233" s="79">
        <v>291</v>
      </c>
      <c r="D233" s="76" t="s">
        <v>195</v>
      </c>
      <c r="E233" s="73" t="s">
        <v>177</v>
      </c>
      <c r="F233" s="82" t="s">
        <v>291</v>
      </c>
      <c r="G233" s="82">
        <v>11</v>
      </c>
      <c r="H233" s="73" t="s">
        <v>195</v>
      </c>
      <c r="I233" s="60"/>
      <c r="L233">
        <v>291</v>
      </c>
      <c r="M233" t="s">
        <v>158</v>
      </c>
    </row>
    <row r="234" spans="3:14" ht="15">
      <c r="C234" s="79">
        <v>292</v>
      </c>
      <c r="D234" s="76" t="s">
        <v>195</v>
      </c>
      <c r="E234" s="73" t="s">
        <v>112</v>
      </c>
      <c r="F234" s="82" t="s">
        <v>402</v>
      </c>
      <c r="G234" s="82">
        <v>252</v>
      </c>
      <c r="H234" s="73" t="s">
        <v>195</v>
      </c>
      <c r="I234" s="60"/>
      <c r="L234">
        <v>292</v>
      </c>
      <c r="M234" t="s">
        <v>158</v>
      </c>
    </row>
    <row r="235" spans="3:14" ht="15">
      <c r="C235" s="79">
        <v>293</v>
      </c>
      <c r="D235" s="76" t="s">
        <v>195</v>
      </c>
      <c r="E235" s="73" t="s">
        <v>146</v>
      </c>
      <c r="F235" s="82">
        <v>1987</v>
      </c>
      <c r="G235" s="82">
        <v>21</v>
      </c>
      <c r="H235" s="73" t="s">
        <v>195</v>
      </c>
      <c r="I235" s="60"/>
      <c r="L235">
        <v>293</v>
      </c>
      <c r="M235" t="s">
        <v>158</v>
      </c>
    </row>
    <row r="236" spans="3:14" ht="15">
      <c r="C236" s="79">
        <v>294</v>
      </c>
      <c r="D236" s="76" t="s">
        <v>195</v>
      </c>
      <c r="E236" s="73" t="s">
        <v>168</v>
      </c>
      <c r="F236" s="82">
        <v>1987</v>
      </c>
      <c r="G236" s="82">
        <v>20</v>
      </c>
      <c r="H236" s="73" t="s">
        <v>195</v>
      </c>
      <c r="I236" s="60"/>
      <c r="L236">
        <v>294</v>
      </c>
      <c r="M236" t="s">
        <v>158</v>
      </c>
    </row>
    <row r="237" spans="3:14" ht="15">
      <c r="C237" s="79">
        <v>296</v>
      </c>
      <c r="D237" s="76" t="s">
        <v>195</v>
      </c>
      <c r="E237" s="73" t="s">
        <v>394</v>
      </c>
      <c r="F237" s="82">
        <v>1987</v>
      </c>
      <c r="G237" s="82">
        <v>179</v>
      </c>
      <c r="H237" s="73" t="s">
        <v>195</v>
      </c>
      <c r="I237" s="60"/>
      <c r="L237">
        <v>296</v>
      </c>
      <c r="M237" t="s">
        <v>158</v>
      </c>
    </row>
    <row r="238" spans="3:14" ht="15">
      <c r="C238" s="79">
        <v>297</v>
      </c>
      <c r="D238" s="76" t="s">
        <v>195</v>
      </c>
      <c r="E238" s="73" t="s">
        <v>317</v>
      </c>
      <c r="F238" s="82" t="s">
        <v>187</v>
      </c>
      <c r="G238" s="82">
        <v>182</v>
      </c>
      <c r="H238" s="73" t="s">
        <v>195</v>
      </c>
      <c r="I238" s="60"/>
      <c r="L238">
        <v>297</v>
      </c>
      <c r="M238" t="s">
        <v>158</v>
      </c>
    </row>
    <row r="239" spans="3:14" ht="15">
      <c r="C239" s="79">
        <v>298</v>
      </c>
      <c r="D239" s="76" t="s">
        <v>195</v>
      </c>
      <c r="E239" s="73" t="s">
        <v>112</v>
      </c>
      <c r="F239" s="82" t="s">
        <v>347</v>
      </c>
      <c r="G239" s="82">
        <v>252</v>
      </c>
      <c r="H239" s="73" t="s">
        <v>195</v>
      </c>
      <c r="I239" s="60"/>
      <c r="L239">
        <v>298</v>
      </c>
      <c r="M239" t="s">
        <v>158</v>
      </c>
    </row>
    <row r="240" spans="3:14" ht="15">
      <c r="C240" s="79">
        <v>299</v>
      </c>
      <c r="D240" s="76" t="s">
        <v>195</v>
      </c>
      <c r="E240" s="73" t="s">
        <v>253</v>
      </c>
      <c r="F240" s="82">
        <v>1988</v>
      </c>
      <c r="G240" s="82">
        <v>40</v>
      </c>
      <c r="H240" s="73" t="s">
        <v>195</v>
      </c>
      <c r="I240" s="60"/>
      <c r="L240">
        <v>299</v>
      </c>
      <c r="M240" t="s">
        <v>158</v>
      </c>
    </row>
    <row r="241" spans="3:14" ht="15">
      <c r="C241" s="79">
        <v>300</v>
      </c>
      <c r="D241" s="76" t="s">
        <v>195</v>
      </c>
      <c r="E241" s="73" t="s">
        <v>360</v>
      </c>
      <c r="F241" s="82">
        <v>1988</v>
      </c>
      <c r="G241" s="82">
        <v>20</v>
      </c>
      <c r="H241" s="73" t="s">
        <v>195</v>
      </c>
      <c r="I241" s="60"/>
      <c r="L241">
        <v>300</v>
      </c>
      <c r="M241" t="s">
        <v>158</v>
      </c>
    </row>
    <row r="242" spans="3:14" ht="15">
      <c r="C242" s="79">
        <v>301</v>
      </c>
      <c r="D242" s="76" t="s">
        <v>195</v>
      </c>
      <c r="E242" s="73" t="s">
        <v>361</v>
      </c>
      <c r="F242" s="82">
        <v>1988</v>
      </c>
      <c r="G242" s="82">
        <v>15</v>
      </c>
      <c r="H242" s="73" t="s">
        <v>195</v>
      </c>
      <c r="I242" s="60"/>
      <c r="L242">
        <v>301</v>
      </c>
      <c r="M242" t="s">
        <v>158</v>
      </c>
    </row>
    <row r="243" spans="3:14" ht="15">
      <c r="C243" s="79">
        <v>302</v>
      </c>
      <c r="D243" s="76" t="s">
        <v>195</v>
      </c>
      <c r="E243" s="73" t="s">
        <v>105</v>
      </c>
      <c r="F243" s="82" t="s">
        <v>51</v>
      </c>
      <c r="G243" s="82">
        <v>136</v>
      </c>
      <c r="H243" s="73" t="s">
        <v>195</v>
      </c>
      <c r="I243" s="60"/>
      <c r="L243">
        <v>302</v>
      </c>
      <c r="M243" t="s">
        <v>158</v>
      </c>
    </row>
    <row r="244" spans="3:14" ht="15">
      <c r="C244" s="79">
        <v>303</v>
      </c>
      <c r="D244" s="76" t="s">
        <v>195</v>
      </c>
      <c r="E244" s="73" t="s">
        <v>112</v>
      </c>
      <c r="F244" s="82" t="s">
        <v>162</v>
      </c>
      <c r="G244" s="82">
        <v>229</v>
      </c>
      <c r="H244" s="73" t="s">
        <v>195</v>
      </c>
      <c r="I244" s="60"/>
      <c r="L244">
        <v>303</v>
      </c>
      <c r="M244" t="s">
        <v>158</v>
      </c>
    </row>
    <row r="245" spans="3:14" ht="15">
      <c r="C245" s="79">
        <v>304</v>
      </c>
      <c r="D245" s="76" t="s">
        <v>195</v>
      </c>
      <c r="E245" s="73" t="s">
        <v>381</v>
      </c>
      <c r="F245" s="82">
        <v>1989</v>
      </c>
      <c r="G245" s="82">
        <v>18</v>
      </c>
      <c r="H245" s="73" t="s">
        <v>195</v>
      </c>
      <c r="I245" s="60"/>
      <c r="L245">
        <v>304</v>
      </c>
      <c r="M245" t="s">
        <v>158</v>
      </c>
    </row>
    <row r="246" spans="3:14" ht="15">
      <c r="C246" s="79">
        <v>305</v>
      </c>
      <c r="D246" s="76" t="s">
        <v>195</v>
      </c>
      <c r="E246" s="73" t="s">
        <v>303</v>
      </c>
      <c r="F246" s="82">
        <v>1989</v>
      </c>
      <c r="G246" s="82">
        <v>14</v>
      </c>
      <c r="H246" s="73" t="s">
        <v>195</v>
      </c>
      <c r="I246" s="60"/>
      <c r="L246">
        <v>305</v>
      </c>
      <c r="M246" t="s">
        <v>158</v>
      </c>
    </row>
    <row r="247" spans="3:14" ht="15">
      <c r="C247" s="79">
        <v>306</v>
      </c>
      <c r="D247" s="76" t="s">
        <v>195</v>
      </c>
      <c r="E247" s="73" t="s">
        <v>153</v>
      </c>
      <c r="F247" s="82" t="s">
        <v>45</v>
      </c>
      <c r="G247" s="82">
        <v>125</v>
      </c>
      <c r="H247" s="73" t="s">
        <v>195</v>
      </c>
      <c r="I247" s="60"/>
      <c r="L247">
        <v>306</v>
      </c>
      <c r="M247" t="s">
        <v>158</v>
      </c>
    </row>
    <row r="248" spans="3:14" ht="15">
      <c r="C248" s="79">
        <v>307</v>
      </c>
      <c r="D248" s="76" t="s">
        <v>195</v>
      </c>
      <c r="E248" s="73" t="s">
        <v>278</v>
      </c>
      <c r="F248" s="82" t="s">
        <v>240</v>
      </c>
      <c r="G248" s="82">
        <v>22</v>
      </c>
      <c r="H248" s="73" t="s">
        <v>195</v>
      </c>
      <c r="I248" s="60"/>
      <c r="L248">
        <v>307</v>
      </c>
      <c r="M248" t="s">
        <v>158</v>
      </c>
    </row>
    <row r="249" spans="3:14" ht="15">
      <c r="C249" s="79">
        <v>308</v>
      </c>
      <c r="D249" s="76" t="s">
        <v>195</v>
      </c>
      <c r="E249" s="73" t="s">
        <v>93</v>
      </c>
      <c r="F249" s="82" t="s">
        <v>240</v>
      </c>
      <c r="G249" s="82">
        <v>17</v>
      </c>
      <c r="H249" s="73" t="s">
        <v>195</v>
      </c>
      <c r="I249" s="60"/>
      <c r="L249">
        <v>308</v>
      </c>
      <c r="M249" t="s">
        <v>158</v>
      </c>
    </row>
    <row r="250" spans="3:14" ht="15">
      <c r="C250" s="79">
        <v>309</v>
      </c>
      <c r="D250" s="76" t="s">
        <v>195</v>
      </c>
      <c r="E250" s="73" t="s">
        <v>156</v>
      </c>
      <c r="F250" s="82" t="s">
        <v>240</v>
      </c>
      <c r="G250" s="82">
        <v>17</v>
      </c>
      <c r="H250" s="73" t="s">
        <v>195</v>
      </c>
      <c r="I250" s="60"/>
      <c r="L250">
        <v>309</v>
      </c>
      <c r="M250" t="s">
        <v>158</v>
      </c>
    </row>
    <row r="251" spans="3:14" ht="15">
      <c r="C251" s="79">
        <v>310</v>
      </c>
      <c r="D251" s="76" t="s">
        <v>195</v>
      </c>
      <c r="E251" s="73" t="s">
        <v>166</v>
      </c>
      <c r="F251" s="82" t="s">
        <v>240</v>
      </c>
      <c r="G251" s="82">
        <v>40</v>
      </c>
      <c r="H251" s="73" t="s">
        <v>195</v>
      </c>
      <c r="I251" s="60"/>
      <c r="L251">
        <v>310</v>
      </c>
      <c r="M251" t="s">
        <v>158</v>
      </c>
    </row>
    <row r="252" spans="3:14" ht="15">
      <c r="C252" s="79">
        <v>311</v>
      </c>
      <c r="D252" s="76" t="s">
        <v>195</v>
      </c>
      <c r="E252" s="73" t="s">
        <v>379</v>
      </c>
      <c r="F252" s="82" t="s">
        <v>240</v>
      </c>
      <c r="G252" s="82">
        <v>16</v>
      </c>
      <c r="H252" s="73" t="s">
        <v>195</v>
      </c>
      <c r="I252" s="60"/>
      <c r="L252">
        <v>311</v>
      </c>
      <c r="M252" t="s">
        <v>158</v>
      </c>
    </row>
    <row r="253" spans="3:14" ht="15">
      <c r="C253" s="79">
        <v>312</v>
      </c>
      <c r="D253" s="76" t="s">
        <v>195</v>
      </c>
      <c r="E253" s="73" t="s">
        <v>94</v>
      </c>
      <c r="F253" s="82" t="s">
        <v>240</v>
      </c>
      <c r="G253" s="82">
        <v>20</v>
      </c>
      <c r="H253" s="73" t="s">
        <v>195</v>
      </c>
      <c r="I253" s="60"/>
      <c r="L253">
        <v>312</v>
      </c>
      <c r="M253" t="s">
        <v>158</v>
      </c>
    </row>
    <row r="254" spans="3:14" ht="15">
      <c r="C254" s="79">
        <v>313</v>
      </c>
      <c r="D254" s="76" t="s">
        <v>195</v>
      </c>
      <c r="E254" s="73" t="s">
        <v>26</v>
      </c>
      <c r="F254" s="82" t="s">
        <v>240</v>
      </c>
      <c r="G254" s="82">
        <v>13</v>
      </c>
      <c r="H254" s="73" t="s">
        <v>195</v>
      </c>
      <c r="I254" s="60"/>
      <c r="L254">
        <v>313</v>
      </c>
      <c r="M254" t="s">
        <v>158</v>
      </c>
    </row>
    <row r="255" spans="3:14" ht="15">
      <c r="C255" s="79">
        <v>314</v>
      </c>
      <c r="D255" s="76" t="s">
        <v>195</v>
      </c>
      <c r="E255" s="73" t="s">
        <v>19</v>
      </c>
      <c r="F255" s="82" t="s">
        <v>240</v>
      </c>
      <c r="G255" s="82">
        <v>8</v>
      </c>
      <c r="H255" s="73" t="s">
        <v>195</v>
      </c>
      <c r="I255" s="60"/>
      <c r="L255">
        <v>314</v>
      </c>
      <c r="M255" t="s">
        <v>158</v>
      </c>
    </row>
    <row r="256" spans="3:14" ht="15">
      <c r="C256" s="79">
        <v>315</v>
      </c>
      <c r="D256" s="76" t="s">
        <v>195</v>
      </c>
      <c r="E256" s="73" t="s">
        <v>86</v>
      </c>
      <c r="F256" s="82" t="s">
        <v>283</v>
      </c>
      <c r="G256" s="82">
        <v>262</v>
      </c>
      <c r="H256" s="73" t="s">
        <v>195</v>
      </c>
      <c r="I256" s="60"/>
      <c r="L256">
        <v>315</v>
      </c>
      <c r="M256" t="s">
        <v>158</v>
      </c>
    </row>
    <row r="257" spans="3:14" ht="15">
      <c r="C257" s="79">
        <v>316</v>
      </c>
      <c r="D257" s="76" t="s">
        <v>195</v>
      </c>
      <c r="E257" s="73" t="s">
        <v>40</v>
      </c>
      <c r="F257" s="82">
        <v>1990</v>
      </c>
      <c r="G257" s="82">
        <v>1</v>
      </c>
      <c r="H257" s="73" t="s">
        <v>195</v>
      </c>
      <c r="I257" s="60"/>
      <c r="L257">
        <v>316</v>
      </c>
      <c r="M257" t="s">
        <v>158</v>
      </c>
    </row>
    <row r="258" spans="3:14" ht="15">
      <c r="C258" s="79">
        <v>317</v>
      </c>
      <c r="D258" s="76" t="s">
        <v>195</v>
      </c>
      <c r="E258" s="73" t="s">
        <v>217</v>
      </c>
      <c r="F258" s="82">
        <v>1990</v>
      </c>
      <c r="G258" s="82">
        <v>24</v>
      </c>
      <c r="H258" s="73" t="s">
        <v>195</v>
      </c>
      <c r="I258" s="60"/>
      <c r="L258">
        <v>317</v>
      </c>
      <c r="M258" t="s">
        <v>158</v>
      </c>
    </row>
    <row r="259" spans="3:14" ht="15">
      <c r="C259" s="79">
        <v>318</v>
      </c>
      <c r="D259" s="76" t="s">
        <v>195</v>
      </c>
      <c r="E259" s="73" t="s">
        <v>248</v>
      </c>
      <c r="F259" s="82">
        <v>1990</v>
      </c>
      <c r="G259" s="82">
        <v>14</v>
      </c>
      <c r="H259" s="73" t="s">
        <v>195</v>
      </c>
      <c r="I259" s="60"/>
      <c r="L259">
        <v>318</v>
      </c>
      <c r="M259" t="s">
        <v>158</v>
      </c>
    </row>
    <row r="260" spans="3:14" ht="15">
      <c r="C260" s="79">
        <v>320</v>
      </c>
      <c r="D260" s="76" t="s">
        <v>195</v>
      </c>
      <c r="E260" s="73" t="s">
        <v>43</v>
      </c>
      <c r="F260" s="82" t="s">
        <v>266</v>
      </c>
      <c r="G260" s="82">
        <v>70</v>
      </c>
      <c r="H260" s="73" t="s">
        <v>195</v>
      </c>
      <c r="I260" s="60"/>
      <c r="L260">
        <v>320</v>
      </c>
      <c r="M260" t="s">
        <v>158</v>
      </c>
    </row>
    <row r="261" spans="3:14" ht="15">
      <c r="C261" s="79">
        <v>321</v>
      </c>
      <c r="D261" s="76" t="s">
        <v>195</v>
      </c>
      <c r="E261" s="73" t="s">
        <v>369</v>
      </c>
      <c r="F261" s="82" t="s">
        <v>87</v>
      </c>
      <c r="G261" s="82">
        <v>231</v>
      </c>
      <c r="H261" s="73" t="s">
        <v>195</v>
      </c>
      <c r="I261" s="60"/>
      <c r="L261">
        <v>321</v>
      </c>
      <c r="M261" t="s">
        <v>158</v>
      </c>
    </row>
    <row r="262" spans="3:14" ht="15">
      <c r="C262" s="79">
        <v>322</v>
      </c>
      <c r="D262" s="76" t="s">
        <v>195</v>
      </c>
      <c r="E262" s="73" t="s">
        <v>40</v>
      </c>
      <c r="F262" s="82">
        <v>1991</v>
      </c>
      <c r="G262" s="82">
        <v>1</v>
      </c>
      <c r="H262" s="73" t="s">
        <v>195</v>
      </c>
      <c r="I262" s="60"/>
      <c r="L262">
        <v>322</v>
      </c>
      <c r="M262" t="s">
        <v>158</v>
      </c>
    </row>
    <row r="263" spans="3:14" ht="15">
      <c r="C263" s="79">
        <v>323</v>
      </c>
      <c r="D263" s="76" t="s">
        <v>195</v>
      </c>
      <c r="E263" s="73" t="s">
        <v>98</v>
      </c>
      <c r="F263" s="82">
        <v>1991</v>
      </c>
      <c r="G263" s="82">
        <v>21</v>
      </c>
      <c r="H263" s="73" t="s">
        <v>195</v>
      </c>
      <c r="I263" s="60"/>
      <c r="L263">
        <v>323</v>
      </c>
      <c r="M263" t="s">
        <v>158</v>
      </c>
    </row>
    <row r="264" spans="3:14" ht="15">
      <c r="C264" s="79">
        <v>324</v>
      </c>
      <c r="D264" s="76" t="s">
        <v>195</v>
      </c>
      <c r="E264" s="73" t="s">
        <v>245</v>
      </c>
      <c r="F264" s="82">
        <v>1991</v>
      </c>
      <c r="G264" s="82">
        <v>16</v>
      </c>
      <c r="H264" s="73" t="s">
        <v>195</v>
      </c>
      <c r="I264" s="60"/>
      <c r="L264">
        <v>324</v>
      </c>
      <c r="M264" t="s">
        <v>158</v>
      </c>
    </row>
    <row r="265" spans="3:14" ht="15">
      <c r="C265" s="79">
        <v>325</v>
      </c>
      <c r="D265" s="76" t="s">
        <v>195</v>
      </c>
      <c r="E265" s="73" t="s">
        <v>362</v>
      </c>
      <c r="F265" s="82" t="s">
        <v>137</v>
      </c>
      <c r="G265" s="82">
        <v>77</v>
      </c>
      <c r="H265" s="73" t="s">
        <v>195</v>
      </c>
      <c r="I265" s="60"/>
      <c r="L265">
        <v>325</v>
      </c>
      <c r="M265" t="s">
        <v>158</v>
      </c>
    </row>
    <row r="266" spans="3:14" ht="15">
      <c r="C266" s="79">
        <v>326</v>
      </c>
      <c r="D266" s="76" t="s">
        <v>195</v>
      </c>
      <c r="E266" s="73" t="s">
        <v>176</v>
      </c>
      <c r="F266" s="82" t="s">
        <v>368</v>
      </c>
      <c r="G266" s="82">
        <v>63</v>
      </c>
      <c r="H266" s="73" t="s">
        <v>195</v>
      </c>
      <c r="I266" s="60"/>
      <c r="L266">
        <v>326</v>
      </c>
      <c r="M266" t="s">
        <v>158</v>
      </c>
    </row>
    <row r="267" spans="3:14" ht="15">
      <c r="C267" s="79">
        <v>327</v>
      </c>
      <c r="D267" s="76" t="s">
        <v>195</v>
      </c>
      <c r="E267" s="73" t="s">
        <v>175</v>
      </c>
      <c r="F267" s="82" t="s">
        <v>196</v>
      </c>
      <c r="G267" s="82">
        <v>17</v>
      </c>
      <c r="H267" s="73" t="s">
        <v>195</v>
      </c>
      <c r="I267" s="60"/>
      <c r="L267">
        <v>327</v>
      </c>
      <c r="M267" t="s">
        <v>158</v>
      </c>
    </row>
    <row r="268" spans="3:14" ht="15">
      <c r="C268" s="79">
        <v>328</v>
      </c>
      <c r="D268" s="76" t="s">
        <v>195</v>
      </c>
      <c r="E268" s="73" t="s">
        <v>344</v>
      </c>
      <c r="F268" s="82" t="s">
        <v>24</v>
      </c>
      <c r="G268" s="82">
        <v>44</v>
      </c>
      <c r="H268" s="73" t="s">
        <v>195</v>
      </c>
      <c r="I268" s="60"/>
      <c r="L268">
        <v>328</v>
      </c>
      <c r="M268" t="s">
        <v>158</v>
      </c>
    </row>
    <row r="269" spans="3:14" ht="15.75" thickBot="1">
      <c r="C269" s="80">
        <v>329</v>
      </c>
      <c r="D269" s="77" t="s">
        <v>195</v>
      </c>
      <c r="E269" s="74" t="s">
        <v>337</v>
      </c>
      <c r="F269" s="83" t="s">
        <v>56</v>
      </c>
      <c r="G269" s="83">
        <v>43</v>
      </c>
      <c r="H269" s="74" t="s">
        <v>195</v>
      </c>
      <c r="I269" s="61"/>
      <c r="L269">
        <v>329</v>
      </c>
      <c r="M269" t="s">
        <v>158</v>
      </c>
    </row>
    <row r="270" ht="22.5" customHeight="1" thickTop="1"/>
    <row r="272" spans="4:9" ht="24.75" customHeight="1">
      <c r="D272" s="32" t="s">
        <v>21</v>
      </c>
      <c r="E272" s="96" t="s">
        <v>110</v>
      </c>
      <c r="F272" s="96"/>
      <c r="G272" s="96"/>
      <c r="H272" s="96"/>
      <c r="I272" s="41" t="s">
        <v>54</v>
      </c>
    </row>
    <row r="273" spans="5:8" ht="15">
      <c r="E273" s="97" t="s">
        <v>366</v>
      </c>
      <c r="F273" s="97"/>
      <c r="G273" s="97"/>
      <c r="H273" s="97"/>
    </row>
    <row r="274" spans="5:8" ht="21.75" customHeight="1">
      <c r="E274" s="70" t="s">
        <v>316</v>
      </c>
      <c r="F274" s="71">
        <v>90</v>
      </c>
      <c r="G274" s="70" t="s">
        <v>273</v>
      </c>
      <c r="H274" s="71">
        <v>329</v>
      </c>
    </row>
    <row r="276" ht="15.75">
      <c r="D276" s="62" t="s">
        <v>234</v>
      </c>
    </row>
    <row r="278" spans="4:8" ht="15">
      <c r="D278" t="s">
        <v>152</v>
      </c>
      <c r="H278" t="s">
        <v>275</v>
      </c>
    </row>
    <row r="280" spans="4:8" ht="15">
      <c r="D280" t="s">
        <v>407</v>
      </c>
      <c r="H280" t="s">
        <v>275</v>
      </c>
    </row>
    <row r="282" spans="4:8" ht="15">
      <c r="D282" t="s">
        <v>76</v>
      </c>
      <c r="H282" t="s">
        <v>275</v>
      </c>
    </row>
    <row r="284" ht="15">
      <c r="D284" s="65">
        <f>TODAY()</f>
        <v>0</v>
      </c>
    </row>
  </sheetData>
  <mergeCells count="11">
    <mergeCell ref="C3:I3"/>
    <mergeCell ref="C4:I4"/>
    <mergeCell ref="E272:H272"/>
    <mergeCell ref="E273:H273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345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264</v>
      </c>
    </row>
    <row r="3" spans="2:5" ht="15">
      <c r="B3" s="68" t="s">
        <v>313</v>
      </c>
      <c r="C3" s="69" t="s">
        <v>58</v>
      </c>
      <c r="D3" s="89"/>
      <c r="E3" s="89"/>
    </row>
    <row r="5" ht="27.75" customHeight="1" thickBot="1">
      <c r="B5" s="9" t="s">
        <v>292</v>
      </c>
    </row>
    <row r="6" spans="2:6" s="66" customFormat="1" ht="45.75" customHeight="1" thickBot="1">
      <c r="B6" s="57" t="s">
        <v>378</v>
      </c>
      <c r="C6" s="67" t="s">
        <v>256</v>
      </c>
      <c r="D6" s="90"/>
      <c r="E6" s="90"/>
      <c r="F6"/>
    </row>
    <row r="7" spans="2:5" ht="42.75" customHeight="1" thickBot="1">
      <c r="B7" s="5" t="s">
        <v>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244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129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331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143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324</v>
      </c>
    </row>
    <row r="14" spans="2:6" ht="99.75" customHeight="1" thickBot="1">
      <c r="B14" s="5" t="s">
        <v>209</v>
      </c>
      <c r="C14" s="64" t="s">
        <v>83</v>
      </c>
      <c r="D14" s="64"/>
      <c r="E14" s="64"/>
      <c r="F14" s="64" t="s">
        <v>389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189</v>
      </c>
    </row>
    <row r="18" spans="2:5" ht="30.75" thickBot="1">
      <c r="B18" s="4" t="s">
        <v>28</v>
      </c>
      <c r="C18" s="2" t="str">
        <f>"SELECT "&amp;UNIT_COUNT&amp;"  as QtyRows "</f>
        <v>SELECT 0  as QtyRows </v>
      </c>
      <c r="D18" s="92" t="s">
        <v>343</v>
      </c>
      <c r="E18" s="92"/>
    </row>
    <row r="19" spans="2:6" ht="99.75" customHeight="1" thickBot="1">
      <c r="B19" s="5" t="s">
        <v>65</v>
      </c>
      <c r="C19" s="40" t="s">
        <v>114</v>
      </c>
      <c r="D19" s="40" t="s">
        <v>114</v>
      </c>
      <c r="E19" s="40" t="s">
        <v>399</v>
      </c>
      <c r="F19" s="40" t="s">
        <v>338</v>
      </c>
    </row>
    <row r="20" spans="2:6" ht="99.75" customHeight="1" thickBot="1">
      <c r="B20" s="4" t="s">
        <v>95</v>
      </c>
      <c r="C20" s="2" t="s">
        <v>118</v>
      </c>
      <c r="D20" s="2" t="s">
        <v>118</v>
      </c>
      <c r="E20" s="2" t="s">
        <v>282</v>
      </c>
      <c r="F20" s="2" t="s">
        <v>382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160</v>
      </c>
    </row>
    <row r="3" spans="3:6" ht="15.75" thickBot="1">
      <c r="C3" s="42" t="s">
        <v>134</v>
      </c>
      <c r="D3" s="43" t="s">
        <v>20</v>
      </c>
      <c r="E3" s="43" t="s">
        <v>48</v>
      </c>
      <c r="F3" s="44" t="s">
        <v>247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313</v>
      </c>
      <c r="D5" s="55">
        <v>10000000001</v>
      </c>
      <c r="E5" s="46" t="s">
        <v>157</v>
      </c>
      <c r="F5" s="46" t="s">
        <v>12</v>
      </c>
      <c r="G5" s="54" t="s">
        <v>386</v>
      </c>
      <c r="H5" s="3">
        <v>0</v>
      </c>
    </row>
    <row r="6" spans="3:6" ht="15">
      <c r="C6" s="47" t="s">
        <v>249</v>
      </c>
      <c r="D6" s="56">
        <v>0</v>
      </c>
      <c r="E6" s="48" t="s">
        <v>279</v>
      </c>
      <c r="F6" s="48" t="s">
        <v>268</v>
      </c>
    </row>
    <row r="7" spans="3:6" ht="15">
      <c r="C7" s="49" t="s">
        <v>222</v>
      </c>
      <c r="D7" s="50" t="s">
        <v>130</v>
      </c>
      <c r="E7" s="48" t="s">
        <v>312</v>
      </c>
      <c r="F7" s="48" t="s">
        <v>259</v>
      </c>
    </row>
    <row r="8" spans="3:6" ht="15">
      <c r="C8" s="49" t="s">
        <v>123</v>
      </c>
      <c r="D8" s="50" t="s">
        <v>287</v>
      </c>
      <c r="E8" s="48" t="s">
        <v>194</v>
      </c>
      <c r="F8" s="48" t="s">
        <v>11</v>
      </c>
    </row>
    <row r="9" spans="3:6" ht="15">
      <c r="C9" s="49" t="s">
        <v>208</v>
      </c>
      <c r="D9" s="50" t="s">
        <v>157</v>
      </c>
      <c r="E9" s="48" t="s">
        <v>157</v>
      </c>
      <c r="F9" s="48" t="s">
        <v>157</v>
      </c>
    </row>
    <row r="10" spans="3:6" ht="15">
      <c r="C10" s="49"/>
      <c r="D10" s="50"/>
      <c r="E10" s="48"/>
      <c r="F10" s="48"/>
    </row>
    <row r="11" spans="3:6" ht="15">
      <c r="C11" s="49" t="s">
        <v>208</v>
      </c>
      <c r="D11" s="50" t="s">
        <v>157</v>
      </c>
      <c r="E11" s="48" t="s">
        <v>157</v>
      </c>
      <c r="F11" s="48" t="s">
        <v>157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185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218</v>
      </c>
      <c r="D15" s="3">
        <f>COUNTA(NUM_Count)</f>
        <v>240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133</v>
      </c>
    </row>
    <row r="19" spans="2:8" ht="32.25" customHeight="1" thickBot="1" thickTop="1">
      <c r="B19" s="21" t="s">
        <v>388</v>
      </c>
      <c r="C19" s="21" t="s">
        <v>178</v>
      </c>
      <c r="D19" s="21" t="s">
        <v>212</v>
      </c>
      <c r="E19" s="21" t="s">
        <v>349</v>
      </c>
      <c r="F19" s="21" t="s">
        <v>284</v>
      </c>
      <c r="G19" s="21" t="s">
        <v>260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109</v>
      </c>
      <c r="D21" s="10" t="s">
        <v>148</v>
      </c>
      <c r="E21" s="22" t="s">
        <v>113</v>
      </c>
      <c r="F21" s="22" t="s">
        <v>157</v>
      </c>
      <c r="G21" s="22" t="s">
        <v>106</v>
      </c>
      <c r="H21" s="11"/>
    </row>
    <row r="22" spans="2:8" ht="15">
      <c r="B22" s="38">
        <v>5</v>
      </c>
      <c r="C22" s="35" t="s">
        <v>313</v>
      </c>
      <c r="D22" s="17" t="s">
        <v>174</v>
      </c>
      <c r="E22" s="23" t="s">
        <v>31</v>
      </c>
      <c r="F22" s="23" t="s">
        <v>157</v>
      </c>
      <c r="G22" s="23" t="s">
        <v>106</v>
      </c>
      <c r="H22" s="19"/>
    </row>
    <row r="23" spans="2:8" ht="15">
      <c r="B23" s="38">
        <v>0</v>
      </c>
      <c r="C23" s="35" t="s">
        <v>328</v>
      </c>
      <c r="D23" s="17" t="s">
        <v>23</v>
      </c>
      <c r="E23" s="23" t="s">
        <v>31</v>
      </c>
      <c r="F23" s="23" t="s">
        <v>157</v>
      </c>
      <c r="G23" s="23" t="s">
        <v>106</v>
      </c>
      <c r="H23" s="19"/>
    </row>
    <row r="24" spans="2:8" ht="15">
      <c r="B24" s="38">
        <v>0</v>
      </c>
      <c r="C24" s="35" t="s">
        <v>395</v>
      </c>
      <c r="D24" s="17" t="s">
        <v>276</v>
      </c>
      <c r="E24" s="23" t="s">
        <v>113</v>
      </c>
      <c r="F24" s="23"/>
      <c r="G24" s="23" t="s">
        <v>106</v>
      </c>
      <c r="H24" s="19"/>
    </row>
    <row r="25" spans="2:8" ht="15">
      <c r="B25" s="38">
        <v>0</v>
      </c>
      <c r="C25" s="35" t="s">
        <v>363</v>
      </c>
      <c r="D25" s="17" t="s">
        <v>32</v>
      </c>
      <c r="E25" s="23" t="s">
        <v>31</v>
      </c>
      <c r="F25" s="23" t="s">
        <v>157</v>
      </c>
      <c r="G25" s="23" t="s">
        <v>106</v>
      </c>
      <c r="H25" s="19"/>
    </row>
    <row r="26" spans="2:8" ht="15">
      <c r="B26" s="38">
        <v>0</v>
      </c>
      <c r="C26" s="35" t="s">
        <v>325</v>
      </c>
      <c r="D26" s="18" t="s">
        <v>9</v>
      </c>
      <c r="E26" s="23" t="s">
        <v>113</v>
      </c>
      <c r="F26" s="23" t="s">
        <v>157</v>
      </c>
      <c r="G26" s="23" t="s">
        <v>106</v>
      </c>
      <c r="H26" s="19"/>
    </row>
    <row r="27" spans="2:8" ht="15">
      <c r="B27" s="39">
        <v>0</v>
      </c>
      <c r="C27" s="36" t="s">
        <v>33</v>
      </c>
      <c r="D27" s="12" t="s">
        <v>348</v>
      </c>
      <c r="E27" s="23" t="s">
        <v>31</v>
      </c>
      <c r="F27" s="23" t="s">
        <v>157</v>
      </c>
      <c r="G27" s="23" t="s">
        <v>106</v>
      </c>
      <c r="H27" s="19"/>
    </row>
    <row r="28" spans="2:8" ht="15">
      <c r="B28" s="39">
        <v>0</v>
      </c>
      <c r="C28" s="36" t="s">
        <v>66</v>
      </c>
      <c r="D28" s="12" t="s">
        <v>144</v>
      </c>
      <c r="E28" s="23" t="s">
        <v>31</v>
      </c>
      <c r="F28" s="23" t="s">
        <v>306</v>
      </c>
      <c r="G28" s="23" t="s">
        <v>106</v>
      </c>
      <c r="H28" s="19"/>
    </row>
    <row r="29" spans="2:8" ht="15">
      <c r="B29" s="39">
        <v>0</v>
      </c>
      <c r="C29" s="36" t="s">
        <v>80</v>
      </c>
      <c r="D29" s="12" t="s">
        <v>74</v>
      </c>
      <c r="E29" s="23" t="s">
        <v>31</v>
      </c>
      <c r="F29" s="23" t="s">
        <v>157</v>
      </c>
      <c r="G29" s="23" t="s">
        <v>106</v>
      </c>
      <c r="H29" s="19"/>
    </row>
    <row r="30" spans="2:8" ht="15">
      <c r="B30" s="39">
        <v>0</v>
      </c>
      <c r="C30" s="36" t="s">
        <v>342</v>
      </c>
      <c r="D30" s="12" t="s">
        <v>132</v>
      </c>
      <c r="E30" s="23" t="s">
        <v>31</v>
      </c>
      <c r="F30" s="23" t="s">
        <v>157</v>
      </c>
      <c r="G30" s="23" t="s">
        <v>106</v>
      </c>
      <c r="H30" s="19"/>
    </row>
    <row r="31" spans="2:8" ht="15">
      <c r="B31" s="39">
        <v>0</v>
      </c>
      <c r="C31" s="36" t="s">
        <v>117</v>
      </c>
      <c r="D31" s="12" t="s">
        <v>404</v>
      </c>
      <c r="E31" s="23" t="s">
        <v>318</v>
      </c>
      <c r="F31" s="23"/>
      <c r="G31" s="23" t="s">
        <v>106</v>
      </c>
      <c r="H31" s="19"/>
    </row>
    <row r="32" spans="2:8" ht="15">
      <c r="B32" s="39">
        <v>0</v>
      </c>
      <c r="C32" s="36" t="s">
        <v>208</v>
      </c>
      <c r="D32" s="12" t="s">
        <v>157</v>
      </c>
      <c r="E32" s="12" t="s">
        <v>157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78</v>
      </c>
    </row>
    <row r="39" spans="3:8" ht="46.5" thickBot="1" thickTop="1">
      <c r="C39" s="29" t="s">
        <v>5</v>
      </c>
      <c r="D39" s="29" t="s">
        <v>212</v>
      </c>
      <c r="E39" s="29" t="s">
        <v>242</v>
      </c>
      <c r="F39" s="29" t="s">
        <v>284</v>
      </c>
      <c r="G39" s="29" t="s">
        <v>260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144</v>
      </c>
      <c r="E41" s="22" t="s">
        <v>22</v>
      </c>
      <c r="F41" s="22" t="s">
        <v>157</v>
      </c>
      <c r="G41" s="22"/>
      <c r="H41" s="11"/>
    </row>
    <row r="42" spans="3:8" ht="15">
      <c r="C42" s="88">
        <v>9.11</v>
      </c>
      <c r="D42" s="18" t="s">
        <v>144</v>
      </c>
      <c r="E42" s="23" t="s">
        <v>42</v>
      </c>
      <c r="F42" s="23" t="s">
        <v>157</v>
      </c>
      <c r="G42" s="23"/>
      <c r="H42" s="19"/>
    </row>
    <row r="43" spans="3:8" ht="15">
      <c r="C43" s="88">
        <v>0</v>
      </c>
      <c r="D43" s="18" t="s">
        <v>74</v>
      </c>
      <c r="E43" s="23" t="s">
        <v>22</v>
      </c>
      <c r="F43" s="23" t="s">
        <v>157</v>
      </c>
      <c r="G43" s="23"/>
      <c r="H43" s="19"/>
    </row>
    <row r="44" spans="3:8" ht="15">
      <c r="C44" s="88">
        <v>3.5</v>
      </c>
      <c r="D44" s="18" t="s">
        <v>74</v>
      </c>
      <c r="E44" s="23" t="s">
        <v>42</v>
      </c>
      <c r="F44" s="23" t="s">
        <v>157</v>
      </c>
      <c r="G44" s="23"/>
      <c r="H44" s="19"/>
    </row>
    <row r="45" spans="3:8" ht="15">
      <c r="C45" s="88">
        <v>0</v>
      </c>
      <c r="D45" s="18" t="s">
        <v>74</v>
      </c>
      <c r="E45" s="23" t="s">
        <v>216</v>
      </c>
      <c r="F45" s="23" t="s">
        <v>157</v>
      </c>
      <c r="G45" s="23"/>
      <c r="H45" s="19"/>
    </row>
    <row r="46" spans="3:8" ht="15">
      <c r="C46" s="88">
        <v>0</v>
      </c>
      <c r="D46" s="18" t="s">
        <v>132</v>
      </c>
      <c r="E46" s="23" t="s">
        <v>22</v>
      </c>
      <c r="F46" s="23" t="s">
        <v>157</v>
      </c>
      <c r="G46" s="23"/>
      <c r="H46" s="19"/>
    </row>
    <row r="47" spans="3:8" ht="15">
      <c r="C47" s="88">
        <v>3.5</v>
      </c>
      <c r="D47" s="18" t="s">
        <v>132</v>
      </c>
      <c r="E47" s="23" t="s">
        <v>365</v>
      </c>
      <c r="F47" s="23" t="s">
        <v>157</v>
      </c>
      <c r="G47" s="23"/>
      <c r="H47" s="19"/>
    </row>
    <row r="48" spans="3:8" ht="15">
      <c r="C48" s="88">
        <v>0</v>
      </c>
      <c r="D48" s="18" t="s">
        <v>132</v>
      </c>
      <c r="E48" s="23" t="s">
        <v>216</v>
      </c>
      <c r="F48" s="23" t="s">
        <v>157</v>
      </c>
      <c r="G48" s="23"/>
      <c r="H48" s="19"/>
    </row>
    <row r="49" spans="3:8" ht="15">
      <c r="C49" s="86" t="s">
        <v>208</v>
      </c>
      <c r="D49" s="12" t="s">
        <v>157</v>
      </c>
      <c r="E49" s="12" t="s">
        <v>157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144</v>
      </c>
      <c r="E51" s="23" t="s">
        <v>70</v>
      </c>
      <c r="F51" s="23" t="s">
        <v>157</v>
      </c>
      <c r="G51" s="23"/>
      <c r="H51" s="19"/>
    </row>
    <row r="52" spans="3:8" ht="15">
      <c r="C52" s="88">
        <v>5</v>
      </c>
      <c r="D52" s="18" t="s">
        <v>144</v>
      </c>
      <c r="E52" s="23" t="s">
        <v>346</v>
      </c>
      <c r="F52" s="23" t="s">
        <v>157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